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8" windowWidth="15120" windowHeight="7896" activeTab="1"/>
  </bookViews>
  <sheets>
    <sheet name="приложение 11" sheetId="1" r:id="rId1"/>
    <sheet name="приложение 12" sheetId="2" r:id="rId2"/>
    <sheet name="изм мбт 2014г" sheetId="4" state="hidden" r:id="rId3"/>
    <sheet name="изм 2015" sheetId="5" state="hidden" r:id="rId4"/>
    <sheet name="изм 2016" sheetId="6" state="hidden" r:id="rId5"/>
  </sheets>
  <calcPr calcId="145621"/>
</workbook>
</file>

<file path=xl/calcChain.xml><?xml version="1.0" encoding="utf-8"?>
<calcChain xmlns="http://schemas.openxmlformats.org/spreadsheetml/2006/main">
  <c r="H38" i="4" l="1"/>
  <c r="H37" i="4" l="1"/>
  <c r="H36" i="4" l="1"/>
  <c r="H35" i="4" l="1"/>
  <c r="H34" i="4" l="1"/>
  <c r="H33" i="4" l="1"/>
  <c r="H32" i="4" l="1"/>
  <c r="H31" i="4" l="1"/>
  <c r="H30" i="4" l="1"/>
  <c r="H29" i="4" l="1"/>
  <c r="H24" i="4"/>
  <c r="H25" i="4"/>
  <c r="H20" i="2" l="1"/>
  <c r="H15" i="2"/>
  <c r="H15" i="1"/>
  <c r="H22" i="4"/>
  <c r="G14" i="6"/>
  <c r="F14" i="6"/>
  <c r="E14" i="6"/>
  <c r="D14" i="6"/>
  <c r="C14" i="6"/>
  <c r="B14" i="6"/>
  <c r="H13" i="6"/>
  <c r="H12" i="6"/>
  <c r="H11" i="6"/>
  <c r="G29" i="6"/>
  <c r="F29" i="6"/>
  <c r="E29" i="6"/>
  <c r="D29" i="6"/>
  <c r="C29" i="6"/>
  <c r="B29" i="6"/>
  <c r="H28" i="6"/>
  <c r="H27" i="6"/>
  <c r="H26" i="6"/>
  <c r="H25" i="6"/>
  <c r="H24" i="6"/>
  <c r="H23" i="6"/>
  <c r="H22" i="6"/>
  <c r="H21" i="6"/>
  <c r="H20" i="6"/>
  <c r="H19" i="6"/>
  <c r="H18" i="6"/>
  <c r="H17" i="6"/>
  <c r="H29" i="6" s="1"/>
  <c r="G14" i="5"/>
  <c r="F14" i="5"/>
  <c r="E14" i="5"/>
  <c r="D14" i="5"/>
  <c r="C14" i="5"/>
  <c r="B14" i="5"/>
  <c r="H13" i="5"/>
  <c r="H12" i="5"/>
  <c r="H11" i="5"/>
  <c r="G29" i="5"/>
  <c r="F29" i="5"/>
  <c r="E29" i="5"/>
  <c r="D29" i="5"/>
  <c r="C29" i="5"/>
  <c r="B29" i="5"/>
  <c r="H28" i="5"/>
  <c r="H27" i="5"/>
  <c r="H26" i="5"/>
  <c r="H25" i="5"/>
  <c r="H24" i="5"/>
  <c r="H23" i="5"/>
  <c r="H22" i="5"/>
  <c r="H21" i="5"/>
  <c r="H20" i="5"/>
  <c r="H19" i="5"/>
  <c r="H18" i="5"/>
  <c r="H17" i="5"/>
  <c r="H29" i="5"/>
  <c r="E14" i="4"/>
  <c r="H14" i="6" l="1"/>
  <c r="H14" i="5"/>
  <c r="G21" i="2"/>
  <c r="F21" i="2"/>
  <c r="E21" i="2"/>
  <c r="D21" i="2"/>
  <c r="C21" i="2"/>
  <c r="B21" i="2"/>
  <c r="H21" i="2"/>
  <c r="G16" i="2"/>
  <c r="F16" i="2"/>
  <c r="E16" i="2"/>
  <c r="D16" i="2"/>
  <c r="C16" i="2"/>
  <c r="B16" i="2"/>
  <c r="G14" i="4" l="1"/>
  <c r="F14" i="4"/>
  <c r="D14" i="4"/>
  <c r="C14" i="4"/>
  <c r="B14" i="4"/>
  <c r="H13" i="4"/>
  <c r="H12" i="4"/>
  <c r="H16" i="1"/>
  <c r="C16" i="1"/>
  <c r="D16" i="1"/>
  <c r="E16" i="1"/>
  <c r="F16" i="1"/>
  <c r="G16" i="1"/>
  <c r="B16" i="1"/>
  <c r="H14" i="4" l="1"/>
  <c r="H13" i="1" l="1"/>
  <c r="H19" i="2"/>
  <c r="H14" i="2"/>
  <c r="H16" i="2" s="1"/>
  <c r="H26" i="4" l="1"/>
  <c r="H27" i="4"/>
  <c r="H11" i="4"/>
  <c r="G40" i="4"/>
  <c r="F40" i="4"/>
  <c r="E40" i="4"/>
  <c r="D40" i="4"/>
  <c r="C40" i="4"/>
  <c r="B40" i="4"/>
  <c r="H39" i="4"/>
  <c r="H28" i="4"/>
  <c r="H23" i="4"/>
  <c r="H21" i="4"/>
  <c r="H20" i="4"/>
  <c r="H19" i="4"/>
  <c r="H18" i="4"/>
  <c r="H17" i="4"/>
  <c r="H40" i="4" l="1"/>
  <c r="H18" i="2" l="1"/>
  <c r="H13" i="2"/>
  <c r="H14" i="1"/>
  <c r="H12" i="1"/>
</calcChain>
</file>

<file path=xl/sharedStrings.xml><?xml version="1.0" encoding="utf-8"?>
<sst xmlns="http://schemas.openxmlformats.org/spreadsheetml/2006/main" count="144" uniqueCount="66">
  <si>
    <t xml:space="preserve">к решению Думы </t>
  </si>
  <si>
    <t>города Мегиона</t>
  </si>
  <si>
    <t>проект</t>
  </si>
  <si>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</si>
  <si>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</si>
  <si>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</si>
  <si>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</si>
  <si>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</si>
  <si>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</si>
  <si>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Объем межбюджетных трансфертов, получаемых из других бюджетов бюджетной системы Российской Федерации на 2014 год</t>
  </si>
  <si>
    <t>Объем межбюджетных трансфертов, получаемых из других бюджетов бюджетной системы Российской Федерации на плановый период 2015 и 2016 годов</t>
  </si>
  <si>
    <t>(тыс. рублей)</t>
  </si>
  <si>
    <t>Утверждено решением Думы города Мегиона от 25.11.2013 №377 (на 2014 год)</t>
  </si>
  <si>
    <t>от ______________2014 №________</t>
  </si>
  <si>
    <t>ВСЕГО:</t>
  </si>
  <si>
    <t>Дотации</t>
  </si>
  <si>
    <t>Субвенции</t>
  </si>
  <si>
    <t>Субсидии</t>
  </si>
  <si>
    <t>ИМБТ</t>
  </si>
  <si>
    <t>Итого:</t>
  </si>
  <si>
    <t>№ справки-уведомления, дата</t>
  </si>
  <si>
    <t>2015 год</t>
  </si>
  <si>
    <t>2016 год</t>
  </si>
  <si>
    <t>Утверждено решением Думы города Мегиона от 25.04.2014 №408</t>
  </si>
  <si>
    <t>Утверждено решением Думы города Мегиона от 25.11.2013 №377</t>
  </si>
  <si>
    <t>Уточнено  сентябрь</t>
  </si>
  <si>
    <t xml:space="preserve">Итого с учетом уточнения </t>
  </si>
  <si>
    <t>Уточнено решением Думы города Мегиона от 27.06.2014г №419</t>
  </si>
  <si>
    <t xml:space="preserve">Приложение </t>
  </si>
  <si>
    <t xml:space="preserve">1.  Справка №500/11/02 от 01.07.2014г </t>
  </si>
  <si>
    <t xml:space="preserve">2.  Справка №500/11/15 от 03.07.2014г </t>
  </si>
  <si>
    <t xml:space="preserve">3.  Справка №500/11/102 от 18.07.2014г </t>
  </si>
  <si>
    <t>Уточнено решением Думы города Мегиона от 27.06.2014г  №419</t>
  </si>
  <si>
    <t xml:space="preserve">Утверждено решением Думы города Мегиона от 25.04.2014 №408 </t>
  </si>
  <si>
    <r>
      <t xml:space="preserve">Утверждено решением Думы города Мегиона от 25.11.2013 №377 </t>
    </r>
    <r>
      <rPr>
        <b/>
        <sz val="11"/>
        <color indexed="8"/>
        <rFont val="Times New Roman"/>
        <family val="1"/>
        <charset val="204"/>
      </rPr>
      <t xml:space="preserve"> </t>
    </r>
  </si>
  <si>
    <t xml:space="preserve">Утверждено решением Думы города Мегиона от 25.11.2013 №377  </t>
  </si>
  <si>
    <t xml:space="preserve">Дотации </t>
  </si>
  <si>
    <t>Объем межбюджетных трансфертов, получаемых из других бюджетов бюджетной системы Российской Федерации на 2015 год</t>
  </si>
  <si>
    <t>Объем межбюджетных трансфертов, получаемых из других бюджетов бюджетной системы Российской Федерации на 2016 год</t>
  </si>
  <si>
    <t xml:space="preserve">4.  Справка №500/10/44т 15.07.2014г </t>
  </si>
  <si>
    <t xml:space="preserve">1.  Справка №500/10/44т 15.07.2014г </t>
  </si>
  <si>
    <t xml:space="preserve">5.  Справка №500/11/138 от 22.07.2014г 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</si>
  <si>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образований, на поощрение за достижение наиболее высоких показателей в муниципальных образованиях автономного округа</t>
  </si>
  <si>
    <t xml:space="preserve">6.  Справка №500/10/26т 15.07.2014г </t>
  </si>
  <si>
    <t xml:space="preserve">7.  Справка №500/10/05т 15.07.2014г </t>
  </si>
  <si>
    <t>Уточнено в сентябре</t>
  </si>
  <si>
    <t xml:space="preserve">8.  Справка №230/11/14 от 23.07.2014г </t>
  </si>
  <si>
    <t xml:space="preserve">9.  Справка №500/11/161 от 28.07.2014г </t>
  </si>
  <si>
    <t xml:space="preserve">10.  Справка №500/12/10 от 01.08.2014г </t>
  </si>
  <si>
    <t xml:space="preserve">11.  Справка №500/12/49 от 05.08.2014г </t>
  </si>
  <si>
    <t xml:space="preserve">12.  Справка №500/12/85 от 7.08.2014г </t>
  </si>
  <si>
    <t xml:space="preserve">13.  Справка №176 (ДФ 230/11/05) от 10.07.2014г </t>
  </si>
  <si>
    <t xml:space="preserve">14.  Справка №37 (Департамент труда и занятости населения автономного округа) от 15.08.2014г </t>
  </si>
  <si>
    <t xml:space="preserve">15.  Справка №500/12/108 от 18.08.2014г </t>
  </si>
  <si>
    <t xml:space="preserve">16.  Справка №500/12/127 от 21.08.2014г </t>
  </si>
  <si>
    <t xml:space="preserve">17.  Справка №500/13/62   от 16.09.2014г </t>
  </si>
  <si>
    <t xml:space="preserve">18.  Справка №500/13/73  от 22.09.2014г </t>
  </si>
  <si>
    <t xml:space="preserve">19.  Справка №500/13/98  от 26.09.2014г </t>
  </si>
  <si>
    <t xml:space="preserve">20.  Справка №53 (Департамент труда и занятости населения автономного округа) от 13.10.2014г </t>
  </si>
  <si>
    <t xml:space="preserve">21.  Справка №500/14/37от 14.10.2014г </t>
  </si>
  <si>
    <t xml:space="preserve">22.  Справка №500/14/326от 15.10.2014г </t>
  </si>
  <si>
    <t>Приложение №11</t>
  </si>
  <si>
    <t>Приложение №12</t>
  </si>
  <si>
    <t>Уточнено в  октябре</t>
  </si>
  <si>
    <t>Уточнено  октябре</t>
  </si>
  <si>
    <t>от 31.10.2014 №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</si>
</sst>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6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wrapText="1"/>
    </xf>
    <xf numFmtId="164" fontId="6" fillId="0" borderId="1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/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2" borderId="9" xfId="0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164" fontId="6" fillId="0" borderId="2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0" fillId="2" borderId="0" xfId="0" applyFill="1" applyBorder="1"/>
    <xf numFmtId="0" fontId="0" fillId="2" borderId="8" xfId="0" applyFill="1" applyBorder="1"/>
    <xf numFmtId="0" fontId="10" fillId="2" borderId="11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164" fontId="6" fillId="0" borderId="23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165" fontId="6" fillId="2" borderId="21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wrapText="1"/>
    </xf>
    <xf numFmtId="165" fontId="0" fillId="0" borderId="9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165" fontId="6" fillId="0" borderId="9" xfId="0" applyNumberFormat="1" applyFont="1" applyBorder="1" applyAlignment="1">
      <alignment horizontal="center" wrapText="1"/>
    </xf>
    <xf numFmtId="165" fontId="6" fillId="0" borderId="21" xfId="0" applyNumberFormat="1" applyFont="1" applyBorder="1" applyAlignment="1">
      <alignment horizontal="center" wrapText="1"/>
    </xf>
    <xf numFmtId="4" fontId="12" fillId="0" borderId="9" xfId="0" applyNumberFormat="1" applyFont="1" applyBorder="1" applyAlignment="1">
      <alignment horizontal="center" wrapText="1"/>
    </xf>
    <xf numFmtId="4" fontId="12" fillId="0" borderId="9" xfId="0" applyNumberFormat="1" applyFont="1" applyFill="1" applyBorder="1" applyAlignment="1">
      <alignment horizontal="center" wrapText="1"/>
    </xf>
    <xf numFmtId="165" fontId="12" fillId="0" borderId="9" xfId="0" applyNumberFormat="1" applyFont="1" applyFill="1" applyBorder="1" applyAlignment="1">
      <alignment horizontal="center" wrapText="1"/>
    </xf>
    <xf numFmtId="165" fontId="0" fillId="0" borderId="9" xfId="0" applyNumberFormat="1" applyFill="1" applyBorder="1" applyAlignment="1">
      <alignment horizontal="center" wrapText="1"/>
    </xf>
    <xf numFmtId="165" fontId="6" fillId="0" borderId="21" xfId="0" applyNumberFormat="1" applyFont="1" applyFill="1" applyBorder="1" applyAlignment="1">
      <alignment horizontal="center" wrapText="1"/>
    </xf>
    <xf numFmtId="4" fontId="0" fillId="0" borderId="9" xfId="0" applyNumberFormat="1" applyFill="1" applyBorder="1" applyAlignment="1">
      <alignment horizontal="center" wrapText="1"/>
    </xf>
    <xf numFmtId="4" fontId="0" fillId="2" borderId="9" xfId="0" applyNumberFormat="1" applyFill="1" applyBorder="1" applyAlignment="1">
      <alignment horizontal="center" wrapText="1"/>
    </xf>
    <xf numFmtId="165" fontId="0" fillId="2" borderId="9" xfId="0" applyNumberFormat="1" applyFill="1" applyBorder="1" applyAlignment="1">
      <alignment horizontal="center" wrapText="1"/>
    </xf>
    <xf numFmtId="165" fontId="6" fillId="2" borderId="21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14" fontId="0" fillId="0" borderId="0" xfId="0" applyNumberFormat="1"/>
    <xf numFmtId="14" fontId="13" fillId="0" borderId="0" xfId="0" applyNumberFormat="1" applyFont="1" applyAlignment="1">
      <alignment horizontal="left"/>
    </xf>
    <xf numFmtId="165" fontId="0" fillId="0" borderId="9" xfId="0" applyNumberForma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C1" workbookViewId="0">
      <selection activeCell="G5" sqref="G5"/>
    </sheetView>
  </sheetViews>
  <sheetFormatPr defaultRowHeight="14.4" outlineLevelRow="1" x14ac:dyDescent="0.3"/>
  <cols>
    <col min="1" max="1" width="21.33203125" customWidth="1"/>
    <col min="2" max="2" width="22.5546875" customWidth="1"/>
    <col min="3" max="3" width="25" customWidth="1"/>
    <col min="4" max="4" width="28.5546875" customWidth="1"/>
    <col min="5" max="5" width="20.6640625" customWidth="1"/>
    <col min="6" max="6" width="19.44140625" customWidth="1"/>
    <col min="7" max="7" width="20.44140625" customWidth="1"/>
    <col min="8" max="8" width="21.5546875" customWidth="1"/>
    <col min="256" max="256" width="21.33203125" customWidth="1"/>
    <col min="257" max="257" width="22.5546875" customWidth="1"/>
    <col min="258" max="258" width="25" customWidth="1"/>
    <col min="259" max="259" width="22.109375" customWidth="1"/>
    <col min="260" max="260" width="23" customWidth="1"/>
    <col min="261" max="261" width="19" customWidth="1"/>
    <col min="262" max="262" width="19.44140625" customWidth="1"/>
    <col min="263" max="263" width="18.109375" customWidth="1"/>
    <col min="264" max="264" width="21.5546875" customWidth="1"/>
    <col min="512" max="512" width="21.33203125" customWidth="1"/>
    <col min="513" max="513" width="22.5546875" customWidth="1"/>
    <col min="514" max="514" width="25" customWidth="1"/>
    <col min="515" max="515" width="22.109375" customWidth="1"/>
    <col min="516" max="516" width="23" customWidth="1"/>
    <col min="517" max="517" width="19" customWidth="1"/>
    <col min="518" max="518" width="19.44140625" customWidth="1"/>
    <col min="519" max="519" width="18.109375" customWidth="1"/>
    <col min="520" max="520" width="21.5546875" customWidth="1"/>
    <col min="768" max="768" width="21.33203125" customWidth="1"/>
    <col min="769" max="769" width="22.5546875" customWidth="1"/>
    <col min="770" max="770" width="25" customWidth="1"/>
    <col min="771" max="771" width="22.109375" customWidth="1"/>
    <col min="772" max="772" width="23" customWidth="1"/>
    <col min="773" max="773" width="19" customWidth="1"/>
    <col min="774" max="774" width="19.44140625" customWidth="1"/>
    <col min="775" max="775" width="18.109375" customWidth="1"/>
    <col min="776" max="776" width="21.5546875" customWidth="1"/>
    <col min="1024" max="1024" width="21.33203125" customWidth="1"/>
    <col min="1025" max="1025" width="22.5546875" customWidth="1"/>
    <col min="1026" max="1026" width="25" customWidth="1"/>
    <col min="1027" max="1027" width="22.109375" customWidth="1"/>
    <col min="1028" max="1028" width="23" customWidth="1"/>
    <col min="1029" max="1029" width="19" customWidth="1"/>
    <col min="1030" max="1030" width="19.44140625" customWidth="1"/>
    <col min="1031" max="1031" width="18.109375" customWidth="1"/>
    <col min="1032" max="1032" width="21.5546875" customWidth="1"/>
    <col min="1280" max="1280" width="21.33203125" customWidth="1"/>
    <col min="1281" max="1281" width="22.5546875" customWidth="1"/>
    <col min="1282" max="1282" width="25" customWidth="1"/>
    <col min="1283" max="1283" width="22.109375" customWidth="1"/>
    <col min="1284" max="1284" width="23" customWidth="1"/>
    <col min="1285" max="1285" width="19" customWidth="1"/>
    <col min="1286" max="1286" width="19.44140625" customWidth="1"/>
    <col min="1287" max="1287" width="18.109375" customWidth="1"/>
    <col min="1288" max="1288" width="21.5546875" customWidth="1"/>
    <col min="1536" max="1536" width="21.33203125" customWidth="1"/>
    <col min="1537" max="1537" width="22.5546875" customWidth="1"/>
    <col min="1538" max="1538" width="25" customWidth="1"/>
    <col min="1539" max="1539" width="22.109375" customWidth="1"/>
    <col min="1540" max="1540" width="23" customWidth="1"/>
    <col min="1541" max="1541" width="19" customWidth="1"/>
    <col min="1542" max="1542" width="19.44140625" customWidth="1"/>
    <col min="1543" max="1543" width="18.109375" customWidth="1"/>
    <col min="1544" max="1544" width="21.5546875" customWidth="1"/>
    <col min="1792" max="1792" width="21.33203125" customWidth="1"/>
    <col min="1793" max="1793" width="22.5546875" customWidth="1"/>
    <col min="1794" max="1794" width="25" customWidth="1"/>
    <col min="1795" max="1795" width="22.109375" customWidth="1"/>
    <col min="1796" max="1796" width="23" customWidth="1"/>
    <col min="1797" max="1797" width="19" customWidth="1"/>
    <col min="1798" max="1798" width="19.44140625" customWidth="1"/>
    <col min="1799" max="1799" width="18.109375" customWidth="1"/>
    <col min="1800" max="1800" width="21.5546875" customWidth="1"/>
    <col min="2048" max="2048" width="21.33203125" customWidth="1"/>
    <col min="2049" max="2049" width="22.5546875" customWidth="1"/>
    <col min="2050" max="2050" width="25" customWidth="1"/>
    <col min="2051" max="2051" width="22.109375" customWidth="1"/>
    <col min="2052" max="2052" width="23" customWidth="1"/>
    <col min="2053" max="2053" width="19" customWidth="1"/>
    <col min="2054" max="2054" width="19.44140625" customWidth="1"/>
    <col min="2055" max="2055" width="18.109375" customWidth="1"/>
    <col min="2056" max="2056" width="21.5546875" customWidth="1"/>
    <col min="2304" max="2304" width="21.33203125" customWidth="1"/>
    <col min="2305" max="2305" width="22.5546875" customWidth="1"/>
    <col min="2306" max="2306" width="25" customWidth="1"/>
    <col min="2307" max="2307" width="22.109375" customWidth="1"/>
    <col min="2308" max="2308" width="23" customWidth="1"/>
    <col min="2309" max="2309" width="19" customWidth="1"/>
    <col min="2310" max="2310" width="19.44140625" customWidth="1"/>
    <col min="2311" max="2311" width="18.109375" customWidth="1"/>
    <col min="2312" max="2312" width="21.5546875" customWidth="1"/>
    <col min="2560" max="2560" width="21.33203125" customWidth="1"/>
    <col min="2561" max="2561" width="22.5546875" customWidth="1"/>
    <col min="2562" max="2562" width="25" customWidth="1"/>
    <col min="2563" max="2563" width="22.109375" customWidth="1"/>
    <col min="2564" max="2564" width="23" customWidth="1"/>
    <col min="2565" max="2565" width="19" customWidth="1"/>
    <col min="2566" max="2566" width="19.44140625" customWidth="1"/>
    <col min="2567" max="2567" width="18.109375" customWidth="1"/>
    <col min="2568" max="2568" width="21.5546875" customWidth="1"/>
    <col min="2816" max="2816" width="21.33203125" customWidth="1"/>
    <col min="2817" max="2817" width="22.5546875" customWidth="1"/>
    <col min="2818" max="2818" width="25" customWidth="1"/>
    <col min="2819" max="2819" width="22.109375" customWidth="1"/>
    <col min="2820" max="2820" width="23" customWidth="1"/>
    <col min="2821" max="2821" width="19" customWidth="1"/>
    <col min="2822" max="2822" width="19.44140625" customWidth="1"/>
    <col min="2823" max="2823" width="18.109375" customWidth="1"/>
    <col min="2824" max="2824" width="21.5546875" customWidth="1"/>
    <col min="3072" max="3072" width="21.33203125" customWidth="1"/>
    <col min="3073" max="3073" width="22.5546875" customWidth="1"/>
    <col min="3074" max="3074" width="25" customWidth="1"/>
    <col min="3075" max="3075" width="22.109375" customWidth="1"/>
    <col min="3076" max="3076" width="23" customWidth="1"/>
    <col min="3077" max="3077" width="19" customWidth="1"/>
    <col min="3078" max="3078" width="19.44140625" customWidth="1"/>
    <col min="3079" max="3079" width="18.109375" customWidth="1"/>
    <col min="3080" max="3080" width="21.5546875" customWidth="1"/>
    <col min="3328" max="3328" width="21.33203125" customWidth="1"/>
    <col min="3329" max="3329" width="22.5546875" customWidth="1"/>
    <col min="3330" max="3330" width="25" customWidth="1"/>
    <col min="3331" max="3331" width="22.109375" customWidth="1"/>
    <col min="3332" max="3332" width="23" customWidth="1"/>
    <col min="3333" max="3333" width="19" customWidth="1"/>
    <col min="3334" max="3334" width="19.44140625" customWidth="1"/>
    <col min="3335" max="3335" width="18.109375" customWidth="1"/>
    <col min="3336" max="3336" width="21.5546875" customWidth="1"/>
    <col min="3584" max="3584" width="21.33203125" customWidth="1"/>
    <col min="3585" max="3585" width="22.5546875" customWidth="1"/>
    <col min="3586" max="3586" width="25" customWidth="1"/>
    <col min="3587" max="3587" width="22.109375" customWidth="1"/>
    <col min="3588" max="3588" width="23" customWidth="1"/>
    <col min="3589" max="3589" width="19" customWidth="1"/>
    <col min="3590" max="3590" width="19.44140625" customWidth="1"/>
    <col min="3591" max="3591" width="18.109375" customWidth="1"/>
    <col min="3592" max="3592" width="21.5546875" customWidth="1"/>
    <col min="3840" max="3840" width="21.33203125" customWidth="1"/>
    <col min="3841" max="3841" width="22.5546875" customWidth="1"/>
    <col min="3842" max="3842" width="25" customWidth="1"/>
    <col min="3843" max="3843" width="22.109375" customWidth="1"/>
    <col min="3844" max="3844" width="23" customWidth="1"/>
    <col min="3845" max="3845" width="19" customWidth="1"/>
    <col min="3846" max="3846" width="19.44140625" customWidth="1"/>
    <col min="3847" max="3847" width="18.109375" customWidth="1"/>
    <col min="3848" max="3848" width="21.5546875" customWidth="1"/>
    <col min="4096" max="4096" width="21.33203125" customWidth="1"/>
    <col min="4097" max="4097" width="22.5546875" customWidth="1"/>
    <col min="4098" max="4098" width="25" customWidth="1"/>
    <col min="4099" max="4099" width="22.109375" customWidth="1"/>
    <col min="4100" max="4100" width="23" customWidth="1"/>
    <col min="4101" max="4101" width="19" customWidth="1"/>
    <col min="4102" max="4102" width="19.44140625" customWidth="1"/>
    <col min="4103" max="4103" width="18.109375" customWidth="1"/>
    <col min="4104" max="4104" width="21.5546875" customWidth="1"/>
    <col min="4352" max="4352" width="21.33203125" customWidth="1"/>
    <col min="4353" max="4353" width="22.5546875" customWidth="1"/>
    <col min="4354" max="4354" width="25" customWidth="1"/>
    <col min="4355" max="4355" width="22.109375" customWidth="1"/>
    <col min="4356" max="4356" width="23" customWidth="1"/>
    <col min="4357" max="4357" width="19" customWidth="1"/>
    <col min="4358" max="4358" width="19.44140625" customWidth="1"/>
    <col min="4359" max="4359" width="18.109375" customWidth="1"/>
    <col min="4360" max="4360" width="21.5546875" customWidth="1"/>
    <col min="4608" max="4608" width="21.33203125" customWidth="1"/>
    <col min="4609" max="4609" width="22.5546875" customWidth="1"/>
    <col min="4610" max="4610" width="25" customWidth="1"/>
    <col min="4611" max="4611" width="22.109375" customWidth="1"/>
    <col min="4612" max="4612" width="23" customWidth="1"/>
    <col min="4613" max="4613" width="19" customWidth="1"/>
    <col min="4614" max="4614" width="19.44140625" customWidth="1"/>
    <col min="4615" max="4615" width="18.109375" customWidth="1"/>
    <col min="4616" max="4616" width="21.5546875" customWidth="1"/>
    <col min="4864" max="4864" width="21.33203125" customWidth="1"/>
    <col min="4865" max="4865" width="22.5546875" customWidth="1"/>
    <col min="4866" max="4866" width="25" customWidth="1"/>
    <col min="4867" max="4867" width="22.109375" customWidth="1"/>
    <col min="4868" max="4868" width="23" customWidth="1"/>
    <col min="4869" max="4869" width="19" customWidth="1"/>
    <col min="4870" max="4870" width="19.44140625" customWidth="1"/>
    <col min="4871" max="4871" width="18.109375" customWidth="1"/>
    <col min="4872" max="4872" width="21.5546875" customWidth="1"/>
    <col min="5120" max="5120" width="21.33203125" customWidth="1"/>
    <col min="5121" max="5121" width="22.5546875" customWidth="1"/>
    <col min="5122" max="5122" width="25" customWidth="1"/>
    <col min="5123" max="5123" width="22.109375" customWidth="1"/>
    <col min="5124" max="5124" width="23" customWidth="1"/>
    <col min="5125" max="5125" width="19" customWidth="1"/>
    <col min="5126" max="5126" width="19.44140625" customWidth="1"/>
    <col min="5127" max="5127" width="18.109375" customWidth="1"/>
    <col min="5128" max="5128" width="21.5546875" customWidth="1"/>
    <col min="5376" max="5376" width="21.33203125" customWidth="1"/>
    <col min="5377" max="5377" width="22.5546875" customWidth="1"/>
    <col min="5378" max="5378" width="25" customWidth="1"/>
    <col min="5379" max="5379" width="22.109375" customWidth="1"/>
    <col min="5380" max="5380" width="23" customWidth="1"/>
    <col min="5381" max="5381" width="19" customWidth="1"/>
    <col min="5382" max="5382" width="19.44140625" customWidth="1"/>
    <col min="5383" max="5383" width="18.109375" customWidth="1"/>
    <col min="5384" max="5384" width="21.5546875" customWidth="1"/>
    <col min="5632" max="5632" width="21.33203125" customWidth="1"/>
    <col min="5633" max="5633" width="22.5546875" customWidth="1"/>
    <col min="5634" max="5634" width="25" customWidth="1"/>
    <col min="5635" max="5635" width="22.109375" customWidth="1"/>
    <col min="5636" max="5636" width="23" customWidth="1"/>
    <col min="5637" max="5637" width="19" customWidth="1"/>
    <col min="5638" max="5638" width="19.44140625" customWidth="1"/>
    <col min="5639" max="5639" width="18.109375" customWidth="1"/>
    <col min="5640" max="5640" width="21.5546875" customWidth="1"/>
    <col min="5888" max="5888" width="21.33203125" customWidth="1"/>
    <col min="5889" max="5889" width="22.5546875" customWidth="1"/>
    <col min="5890" max="5890" width="25" customWidth="1"/>
    <col min="5891" max="5891" width="22.109375" customWidth="1"/>
    <col min="5892" max="5892" width="23" customWidth="1"/>
    <col min="5893" max="5893" width="19" customWidth="1"/>
    <col min="5894" max="5894" width="19.44140625" customWidth="1"/>
    <col min="5895" max="5895" width="18.109375" customWidth="1"/>
    <col min="5896" max="5896" width="21.5546875" customWidth="1"/>
    <col min="6144" max="6144" width="21.33203125" customWidth="1"/>
    <col min="6145" max="6145" width="22.5546875" customWidth="1"/>
    <col min="6146" max="6146" width="25" customWidth="1"/>
    <col min="6147" max="6147" width="22.109375" customWidth="1"/>
    <col min="6148" max="6148" width="23" customWidth="1"/>
    <col min="6149" max="6149" width="19" customWidth="1"/>
    <col min="6150" max="6150" width="19.44140625" customWidth="1"/>
    <col min="6151" max="6151" width="18.109375" customWidth="1"/>
    <col min="6152" max="6152" width="21.5546875" customWidth="1"/>
    <col min="6400" max="6400" width="21.33203125" customWidth="1"/>
    <col min="6401" max="6401" width="22.5546875" customWidth="1"/>
    <col min="6402" max="6402" width="25" customWidth="1"/>
    <col min="6403" max="6403" width="22.109375" customWidth="1"/>
    <col min="6404" max="6404" width="23" customWidth="1"/>
    <col min="6405" max="6405" width="19" customWidth="1"/>
    <col min="6406" max="6406" width="19.44140625" customWidth="1"/>
    <col min="6407" max="6407" width="18.109375" customWidth="1"/>
    <col min="6408" max="6408" width="21.5546875" customWidth="1"/>
    <col min="6656" max="6656" width="21.33203125" customWidth="1"/>
    <col min="6657" max="6657" width="22.5546875" customWidth="1"/>
    <col min="6658" max="6658" width="25" customWidth="1"/>
    <col min="6659" max="6659" width="22.109375" customWidth="1"/>
    <col min="6660" max="6660" width="23" customWidth="1"/>
    <col min="6661" max="6661" width="19" customWidth="1"/>
    <col min="6662" max="6662" width="19.44140625" customWidth="1"/>
    <col min="6663" max="6663" width="18.109375" customWidth="1"/>
    <col min="6664" max="6664" width="21.5546875" customWidth="1"/>
    <col min="6912" max="6912" width="21.33203125" customWidth="1"/>
    <col min="6913" max="6913" width="22.5546875" customWidth="1"/>
    <col min="6914" max="6914" width="25" customWidth="1"/>
    <col min="6915" max="6915" width="22.109375" customWidth="1"/>
    <col min="6916" max="6916" width="23" customWidth="1"/>
    <col min="6917" max="6917" width="19" customWidth="1"/>
    <col min="6918" max="6918" width="19.44140625" customWidth="1"/>
    <col min="6919" max="6919" width="18.109375" customWidth="1"/>
    <col min="6920" max="6920" width="21.5546875" customWidth="1"/>
    <col min="7168" max="7168" width="21.33203125" customWidth="1"/>
    <col min="7169" max="7169" width="22.5546875" customWidth="1"/>
    <col min="7170" max="7170" width="25" customWidth="1"/>
    <col min="7171" max="7171" width="22.109375" customWidth="1"/>
    <col min="7172" max="7172" width="23" customWidth="1"/>
    <col min="7173" max="7173" width="19" customWidth="1"/>
    <col min="7174" max="7174" width="19.44140625" customWidth="1"/>
    <col min="7175" max="7175" width="18.109375" customWidth="1"/>
    <col min="7176" max="7176" width="21.5546875" customWidth="1"/>
    <col min="7424" max="7424" width="21.33203125" customWidth="1"/>
    <col min="7425" max="7425" width="22.5546875" customWidth="1"/>
    <col min="7426" max="7426" width="25" customWidth="1"/>
    <col min="7427" max="7427" width="22.109375" customWidth="1"/>
    <col min="7428" max="7428" width="23" customWidth="1"/>
    <col min="7429" max="7429" width="19" customWidth="1"/>
    <col min="7430" max="7430" width="19.44140625" customWidth="1"/>
    <col min="7431" max="7431" width="18.109375" customWidth="1"/>
    <col min="7432" max="7432" width="21.5546875" customWidth="1"/>
    <col min="7680" max="7680" width="21.33203125" customWidth="1"/>
    <col min="7681" max="7681" width="22.5546875" customWidth="1"/>
    <col min="7682" max="7682" width="25" customWidth="1"/>
    <col min="7683" max="7683" width="22.109375" customWidth="1"/>
    <col min="7684" max="7684" width="23" customWidth="1"/>
    <col min="7685" max="7685" width="19" customWidth="1"/>
    <col min="7686" max="7686" width="19.44140625" customWidth="1"/>
    <col min="7687" max="7687" width="18.109375" customWidth="1"/>
    <col min="7688" max="7688" width="21.5546875" customWidth="1"/>
    <col min="7936" max="7936" width="21.33203125" customWidth="1"/>
    <col min="7937" max="7937" width="22.5546875" customWidth="1"/>
    <col min="7938" max="7938" width="25" customWidth="1"/>
    <col min="7939" max="7939" width="22.109375" customWidth="1"/>
    <col min="7940" max="7940" width="23" customWidth="1"/>
    <col min="7941" max="7941" width="19" customWidth="1"/>
    <col min="7942" max="7942" width="19.44140625" customWidth="1"/>
    <col min="7943" max="7943" width="18.109375" customWidth="1"/>
    <col min="7944" max="7944" width="21.5546875" customWidth="1"/>
    <col min="8192" max="8192" width="21.33203125" customWidth="1"/>
    <col min="8193" max="8193" width="22.5546875" customWidth="1"/>
    <col min="8194" max="8194" width="25" customWidth="1"/>
    <col min="8195" max="8195" width="22.109375" customWidth="1"/>
    <col min="8196" max="8196" width="23" customWidth="1"/>
    <col min="8197" max="8197" width="19" customWidth="1"/>
    <col min="8198" max="8198" width="19.44140625" customWidth="1"/>
    <col min="8199" max="8199" width="18.109375" customWidth="1"/>
    <col min="8200" max="8200" width="21.5546875" customWidth="1"/>
    <col min="8448" max="8448" width="21.33203125" customWidth="1"/>
    <col min="8449" max="8449" width="22.5546875" customWidth="1"/>
    <col min="8450" max="8450" width="25" customWidth="1"/>
    <col min="8451" max="8451" width="22.109375" customWidth="1"/>
    <col min="8452" max="8452" width="23" customWidth="1"/>
    <col min="8453" max="8453" width="19" customWidth="1"/>
    <col min="8454" max="8454" width="19.44140625" customWidth="1"/>
    <col min="8455" max="8455" width="18.109375" customWidth="1"/>
    <col min="8456" max="8456" width="21.5546875" customWidth="1"/>
    <col min="8704" max="8704" width="21.33203125" customWidth="1"/>
    <col min="8705" max="8705" width="22.5546875" customWidth="1"/>
    <col min="8706" max="8706" width="25" customWidth="1"/>
    <col min="8707" max="8707" width="22.109375" customWidth="1"/>
    <col min="8708" max="8708" width="23" customWidth="1"/>
    <col min="8709" max="8709" width="19" customWidth="1"/>
    <col min="8710" max="8710" width="19.44140625" customWidth="1"/>
    <col min="8711" max="8711" width="18.109375" customWidth="1"/>
    <col min="8712" max="8712" width="21.5546875" customWidth="1"/>
    <col min="8960" max="8960" width="21.33203125" customWidth="1"/>
    <col min="8961" max="8961" width="22.5546875" customWidth="1"/>
    <col min="8962" max="8962" width="25" customWidth="1"/>
    <col min="8963" max="8963" width="22.109375" customWidth="1"/>
    <col min="8964" max="8964" width="23" customWidth="1"/>
    <col min="8965" max="8965" width="19" customWidth="1"/>
    <col min="8966" max="8966" width="19.44140625" customWidth="1"/>
    <col min="8967" max="8967" width="18.109375" customWidth="1"/>
    <col min="8968" max="8968" width="21.5546875" customWidth="1"/>
    <col min="9216" max="9216" width="21.33203125" customWidth="1"/>
    <col min="9217" max="9217" width="22.5546875" customWidth="1"/>
    <col min="9218" max="9218" width="25" customWidth="1"/>
    <col min="9219" max="9219" width="22.109375" customWidth="1"/>
    <col min="9220" max="9220" width="23" customWidth="1"/>
    <col min="9221" max="9221" width="19" customWidth="1"/>
    <col min="9222" max="9222" width="19.44140625" customWidth="1"/>
    <col min="9223" max="9223" width="18.109375" customWidth="1"/>
    <col min="9224" max="9224" width="21.5546875" customWidth="1"/>
    <col min="9472" max="9472" width="21.33203125" customWidth="1"/>
    <col min="9473" max="9473" width="22.5546875" customWidth="1"/>
    <col min="9474" max="9474" width="25" customWidth="1"/>
    <col min="9475" max="9475" width="22.109375" customWidth="1"/>
    <col min="9476" max="9476" width="23" customWidth="1"/>
    <col min="9477" max="9477" width="19" customWidth="1"/>
    <col min="9478" max="9478" width="19.44140625" customWidth="1"/>
    <col min="9479" max="9479" width="18.109375" customWidth="1"/>
    <col min="9480" max="9480" width="21.5546875" customWidth="1"/>
    <col min="9728" max="9728" width="21.33203125" customWidth="1"/>
    <col min="9729" max="9729" width="22.5546875" customWidth="1"/>
    <col min="9730" max="9730" width="25" customWidth="1"/>
    <col min="9731" max="9731" width="22.109375" customWidth="1"/>
    <col min="9732" max="9732" width="23" customWidth="1"/>
    <col min="9733" max="9733" width="19" customWidth="1"/>
    <col min="9734" max="9734" width="19.44140625" customWidth="1"/>
    <col min="9735" max="9735" width="18.109375" customWidth="1"/>
    <col min="9736" max="9736" width="21.5546875" customWidth="1"/>
    <col min="9984" max="9984" width="21.33203125" customWidth="1"/>
    <col min="9985" max="9985" width="22.5546875" customWidth="1"/>
    <col min="9986" max="9986" width="25" customWidth="1"/>
    <col min="9987" max="9987" width="22.109375" customWidth="1"/>
    <col min="9988" max="9988" width="23" customWidth="1"/>
    <col min="9989" max="9989" width="19" customWidth="1"/>
    <col min="9990" max="9990" width="19.44140625" customWidth="1"/>
    <col min="9991" max="9991" width="18.109375" customWidth="1"/>
    <col min="9992" max="9992" width="21.5546875" customWidth="1"/>
    <col min="10240" max="10240" width="21.33203125" customWidth="1"/>
    <col min="10241" max="10241" width="22.5546875" customWidth="1"/>
    <col min="10242" max="10242" width="25" customWidth="1"/>
    <col min="10243" max="10243" width="22.109375" customWidth="1"/>
    <col min="10244" max="10244" width="23" customWidth="1"/>
    <col min="10245" max="10245" width="19" customWidth="1"/>
    <col min="10246" max="10246" width="19.44140625" customWidth="1"/>
    <col min="10247" max="10247" width="18.109375" customWidth="1"/>
    <col min="10248" max="10248" width="21.5546875" customWidth="1"/>
    <col min="10496" max="10496" width="21.33203125" customWidth="1"/>
    <col min="10497" max="10497" width="22.5546875" customWidth="1"/>
    <col min="10498" max="10498" width="25" customWidth="1"/>
    <col min="10499" max="10499" width="22.109375" customWidth="1"/>
    <col min="10500" max="10500" width="23" customWidth="1"/>
    <col min="10501" max="10501" width="19" customWidth="1"/>
    <col min="10502" max="10502" width="19.44140625" customWidth="1"/>
    <col min="10503" max="10503" width="18.109375" customWidth="1"/>
    <col min="10504" max="10504" width="21.5546875" customWidth="1"/>
    <col min="10752" max="10752" width="21.33203125" customWidth="1"/>
    <col min="10753" max="10753" width="22.5546875" customWidth="1"/>
    <col min="10754" max="10754" width="25" customWidth="1"/>
    <col min="10755" max="10755" width="22.109375" customWidth="1"/>
    <col min="10756" max="10756" width="23" customWidth="1"/>
    <col min="10757" max="10757" width="19" customWidth="1"/>
    <col min="10758" max="10758" width="19.44140625" customWidth="1"/>
    <col min="10759" max="10759" width="18.109375" customWidth="1"/>
    <col min="10760" max="10760" width="21.5546875" customWidth="1"/>
    <col min="11008" max="11008" width="21.33203125" customWidth="1"/>
    <col min="11009" max="11009" width="22.5546875" customWidth="1"/>
    <col min="11010" max="11010" width="25" customWidth="1"/>
    <col min="11011" max="11011" width="22.109375" customWidth="1"/>
    <col min="11012" max="11012" width="23" customWidth="1"/>
    <col min="11013" max="11013" width="19" customWidth="1"/>
    <col min="11014" max="11014" width="19.44140625" customWidth="1"/>
    <col min="11015" max="11015" width="18.109375" customWidth="1"/>
    <col min="11016" max="11016" width="21.5546875" customWidth="1"/>
    <col min="11264" max="11264" width="21.33203125" customWidth="1"/>
    <col min="11265" max="11265" width="22.5546875" customWidth="1"/>
    <col min="11266" max="11266" width="25" customWidth="1"/>
    <col min="11267" max="11267" width="22.109375" customWidth="1"/>
    <col min="11268" max="11268" width="23" customWidth="1"/>
    <col min="11269" max="11269" width="19" customWidth="1"/>
    <col min="11270" max="11270" width="19.44140625" customWidth="1"/>
    <col min="11271" max="11271" width="18.109375" customWidth="1"/>
    <col min="11272" max="11272" width="21.5546875" customWidth="1"/>
    <col min="11520" max="11520" width="21.33203125" customWidth="1"/>
    <col min="11521" max="11521" width="22.5546875" customWidth="1"/>
    <col min="11522" max="11522" width="25" customWidth="1"/>
    <col min="11523" max="11523" width="22.109375" customWidth="1"/>
    <col min="11524" max="11524" width="23" customWidth="1"/>
    <col min="11525" max="11525" width="19" customWidth="1"/>
    <col min="11526" max="11526" width="19.44140625" customWidth="1"/>
    <col min="11527" max="11527" width="18.109375" customWidth="1"/>
    <col min="11528" max="11528" width="21.5546875" customWidth="1"/>
    <col min="11776" max="11776" width="21.33203125" customWidth="1"/>
    <col min="11777" max="11777" width="22.5546875" customWidth="1"/>
    <col min="11778" max="11778" width="25" customWidth="1"/>
    <col min="11779" max="11779" width="22.109375" customWidth="1"/>
    <col min="11780" max="11780" width="23" customWidth="1"/>
    <col min="11781" max="11781" width="19" customWidth="1"/>
    <col min="11782" max="11782" width="19.44140625" customWidth="1"/>
    <col min="11783" max="11783" width="18.109375" customWidth="1"/>
    <col min="11784" max="11784" width="21.5546875" customWidth="1"/>
    <col min="12032" max="12032" width="21.33203125" customWidth="1"/>
    <col min="12033" max="12033" width="22.5546875" customWidth="1"/>
    <col min="12034" max="12034" width="25" customWidth="1"/>
    <col min="12035" max="12035" width="22.109375" customWidth="1"/>
    <col min="12036" max="12036" width="23" customWidth="1"/>
    <col min="12037" max="12037" width="19" customWidth="1"/>
    <col min="12038" max="12038" width="19.44140625" customWidth="1"/>
    <col min="12039" max="12039" width="18.109375" customWidth="1"/>
    <col min="12040" max="12040" width="21.5546875" customWidth="1"/>
    <col min="12288" max="12288" width="21.33203125" customWidth="1"/>
    <col min="12289" max="12289" width="22.5546875" customWidth="1"/>
    <col min="12290" max="12290" width="25" customWidth="1"/>
    <col min="12291" max="12291" width="22.109375" customWidth="1"/>
    <col min="12292" max="12292" width="23" customWidth="1"/>
    <col min="12293" max="12293" width="19" customWidth="1"/>
    <col min="12294" max="12294" width="19.44140625" customWidth="1"/>
    <col min="12295" max="12295" width="18.109375" customWidth="1"/>
    <col min="12296" max="12296" width="21.5546875" customWidth="1"/>
    <col min="12544" max="12544" width="21.33203125" customWidth="1"/>
    <col min="12545" max="12545" width="22.5546875" customWidth="1"/>
    <col min="12546" max="12546" width="25" customWidth="1"/>
    <col min="12547" max="12547" width="22.109375" customWidth="1"/>
    <col min="12548" max="12548" width="23" customWidth="1"/>
    <col min="12549" max="12549" width="19" customWidth="1"/>
    <col min="12550" max="12550" width="19.44140625" customWidth="1"/>
    <col min="12551" max="12551" width="18.109375" customWidth="1"/>
    <col min="12552" max="12552" width="21.5546875" customWidth="1"/>
    <col min="12800" max="12800" width="21.33203125" customWidth="1"/>
    <col min="12801" max="12801" width="22.5546875" customWidth="1"/>
    <col min="12802" max="12802" width="25" customWidth="1"/>
    <col min="12803" max="12803" width="22.109375" customWidth="1"/>
    <col min="12804" max="12804" width="23" customWidth="1"/>
    <col min="12805" max="12805" width="19" customWidth="1"/>
    <col min="12806" max="12806" width="19.44140625" customWidth="1"/>
    <col min="12807" max="12807" width="18.109375" customWidth="1"/>
    <col min="12808" max="12808" width="21.5546875" customWidth="1"/>
    <col min="13056" max="13056" width="21.33203125" customWidth="1"/>
    <col min="13057" max="13057" width="22.5546875" customWidth="1"/>
    <col min="13058" max="13058" width="25" customWidth="1"/>
    <col min="13059" max="13059" width="22.109375" customWidth="1"/>
    <col min="13060" max="13060" width="23" customWidth="1"/>
    <col min="13061" max="13061" width="19" customWidth="1"/>
    <col min="13062" max="13062" width="19.44140625" customWidth="1"/>
    <col min="13063" max="13063" width="18.109375" customWidth="1"/>
    <col min="13064" max="13064" width="21.5546875" customWidth="1"/>
    <col min="13312" max="13312" width="21.33203125" customWidth="1"/>
    <col min="13313" max="13313" width="22.5546875" customWidth="1"/>
    <col min="13314" max="13314" width="25" customWidth="1"/>
    <col min="13315" max="13315" width="22.109375" customWidth="1"/>
    <col min="13316" max="13316" width="23" customWidth="1"/>
    <col min="13317" max="13317" width="19" customWidth="1"/>
    <col min="13318" max="13318" width="19.44140625" customWidth="1"/>
    <col min="13319" max="13319" width="18.109375" customWidth="1"/>
    <col min="13320" max="13320" width="21.5546875" customWidth="1"/>
    <col min="13568" max="13568" width="21.33203125" customWidth="1"/>
    <col min="13569" max="13569" width="22.5546875" customWidth="1"/>
    <col min="13570" max="13570" width="25" customWidth="1"/>
    <col min="13571" max="13571" width="22.109375" customWidth="1"/>
    <col min="13572" max="13572" width="23" customWidth="1"/>
    <col min="13573" max="13573" width="19" customWidth="1"/>
    <col min="13574" max="13574" width="19.44140625" customWidth="1"/>
    <col min="13575" max="13575" width="18.109375" customWidth="1"/>
    <col min="13576" max="13576" width="21.5546875" customWidth="1"/>
    <col min="13824" max="13824" width="21.33203125" customWidth="1"/>
    <col min="13825" max="13825" width="22.5546875" customWidth="1"/>
    <col min="13826" max="13826" width="25" customWidth="1"/>
    <col min="13827" max="13827" width="22.109375" customWidth="1"/>
    <col min="13828" max="13828" width="23" customWidth="1"/>
    <col min="13829" max="13829" width="19" customWidth="1"/>
    <col min="13830" max="13830" width="19.44140625" customWidth="1"/>
    <col min="13831" max="13831" width="18.109375" customWidth="1"/>
    <col min="13832" max="13832" width="21.5546875" customWidth="1"/>
    <col min="14080" max="14080" width="21.33203125" customWidth="1"/>
    <col min="14081" max="14081" width="22.5546875" customWidth="1"/>
    <col min="14082" max="14082" width="25" customWidth="1"/>
    <col min="14083" max="14083" width="22.109375" customWidth="1"/>
    <col min="14084" max="14084" width="23" customWidth="1"/>
    <col min="14085" max="14085" width="19" customWidth="1"/>
    <col min="14086" max="14086" width="19.44140625" customWidth="1"/>
    <col min="14087" max="14087" width="18.109375" customWidth="1"/>
    <col min="14088" max="14088" width="21.5546875" customWidth="1"/>
    <col min="14336" max="14336" width="21.33203125" customWidth="1"/>
    <col min="14337" max="14337" width="22.5546875" customWidth="1"/>
    <col min="14338" max="14338" width="25" customWidth="1"/>
    <col min="14339" max="14339" width="22.109375" customWidth="1"/>
    <col min="14340" max="14340" width="23" customWidth="1"/>
    <col min="14341" max="14341" width="19" customWidth="1"/>
    <col min="14342" max="14342" width="19.44140625" customWidth="1"/>
    <col min="14343" max="14343" width="18.109375" customWidth="1"/>
    <col min="14344" max="14344" width="21.5546875" customWidth="1"/>
    <col min="14592" max="14592" width="21.33203125" customWidth="1"/>
    <col min="14593" max="14593" width="22.5546875" customWidth="1"/>
    <col min="14594" max="14594" width="25" customWidth="1"/>
    <col min="14595" max="14595" width="22.109375" customWidth="1"/>
    <col min="14596" max="14596" width="23" customWidth="1"/>
    <col min="14597" max="14597" width="19" customWidth="1"/>
    <col min="14598" max="14598" width="19.44140625" customWidth="1"/>
    <col min="14599" max="14599" width="18.109375" customWidth="1"/>
    <col min="14600" max="14600" width="21.5546875" customWidth="1"/>
    <col min="14848" max="14848" width="21.33203125" customWidth="1"/>
    <col min="14849" max="14849" width="22.5546875" customWidth="1"/>
    <col min="14850" max="14850" width="25" customWidth="1"/>
    <col min="14851" max="14851" width="22.109375" customWidth="1"/>
    <col min="14852" max="14852" width="23" customWidth="1"/>
    <col min="14853" max="14853" width="19" customWidth="1"/>
    <col min="14854" max="14854" width="19.44140625" customWidth="1"/>
    <col min="14855" max="14855" width="18.109375" customWidth="1"/>
    <col min="14856" max="14856" width="21.5546875" customWidth="1"/>
    <col min="15104" max="15104" width="21.33203125" customWidth="1"/>
    <col min="15105" max="15105" width="22.5546875" customWidth="1"/>
    <col min="15106" max="15106" width="25" customWidth="1"/>
    <col min="15107" max="15107" width="22.109375" customWidth="1"/>
    <col min="15108" max="15108" width="23" customWidth="1"/>
    <col min="15109" max="15109" width="19" customWidth="1"/>
    <col min="15110" max="15110" width="19.44140625" customWidth="1"/>
    <col min="15111" max="15111" width="18.109375" customWidth="1"/>
    <col min="15112" max="15112" width="21.5546875" customWidth="1"/>
    <col min="15360" max="15360" width="21.33203125" customWidth="1"/>
    <col min="15361" max="15361" width="22.5546875" customWidth="1"/>
    <col min="15362" max="15362" width="25" customWidth="1"/>
    <col min="15363" max="15363" width="22.109375" customWidth="1"/>
    <col min="15364" max="15364" width="23" customWidth="1"/>
    <col min="15365" max="15365" width="19" customWidth="1"/>
    <col min="15366" max="15366" width="19.44140625" customWidth="1"/>
    <col min="15367" max="15367" width="18.109375" customWidth="1"/>
    <col min="15368" max="15368" width="21.5546875" customWidth="1"/>
    <col min="15616" max="15616" width="21.33203125" customWidth="1"/>
    <col min="15617" max="15617" width="22.5546875" customWidth="1"/>
    <col min="15618" max="15618" width="25" customWidth="1"/>
    <col min="15619" max="15619" width="22.109375" customWidth="1"/>
    <col min="15620" max="15620" width="23" customWidth="1"/>
    <col min="15621" max="15621" width="19" customWidth="1"/>
    <col min="15622" max="15622" width="19.44140625" customWidth="1"/>
    <col min="15623" max="15623" width="18.109375" customWidth="1"/>
    <col min="15624" max="15624" width="21.5546875" customWidth="1"/>
    <col min="15872" max="15872" width="21.33203125" customWidth="1"/>
    <col min="15873" max="15873" width="22.5546875" customWidth="1"/>
    <col min="15874" max="15874" width="25" customWidth="1"/>
    <col min="15875" max="15875" width="22.109375" customWidth="1"/>
    <col min="15876" max="15876" width="23" customWidth="1"/>
    <col min="15877" max="15877" width="19" customWidth="1"/>
    <col min="15878" max="15878" width="19.44140625" customWidth="1"/>
    <col min="15879" max="15879" width="18.109375" customWidth="1"/>
    <col min="15880" max="15880" width="21.5546875" customWidth="1"/>
    <col min="16128" max="16128" width="21.33203125" customWidth="1"/>
    <col min="16129" max="16129" width="22.5546875" customWidth="1"/>
    <col min="16130" max="16130" width="25" customWidth="1"/>
    <col min="16131" max="16131" width="22.109375" customWidth="1"/>
    <col min="16132" max="16132" width="23" customWidth="1"/>
    <col min="16133" max="16133" width="19" customWidth="1"/>
    <col min="16134" max="16134" width="19.44140625" customWidth="1"/>
    <col min="16135" max="16135" width="18.109375" customWidth="1"/>
    <col min="16136" max="16136" width="21.5546875" customWidth="1"/>
  </cols>
  <sheetData>
    <row r="1" spans="1:8" s="15" customFormat="1" ht="15.6" x14ac:dyDescent="0.3">
      <c r="F1" s="16"/>
      <c r="G1" s="16" t="s">
        <v>61</v>
      </c>
      <c r="H1" s="16"/>
    </row>
    <row r="2" spans="1:8" s="15" customFormat="1" ht="15.6" x14ac:dyDescent="0.3">
      <c r="F2" s="16"/>
      <c r="G2" s="16" t="s">
        <v>0</v>
      </c>
      <c r="H2" s="16"/>
    </row>
    <row r="3" spans="1:8" s="15" customFormat="1" ht="15.6" x14ac:dyDescent="0.3">
      <c r="F3" s="17"/>
      <c r="G3" s="17" t="s">
        <v>1</v>
      </c>
      <c r="H3" s="17"/>
    </row>
    <row r="4" spans="1:8" s="15" customFormat="1" ht="15.6" x14ac:dyDescent="0.3">
      <c r="F4" s="16"/>
      <c r="G4" s="84" t="s">
        <v>65</v>
      </c>
      <c r="H4" s="84"/>
    </row>
    <row r="6" spans="1:8" s="1" customFormat="1" ht="29.25" customHeight="1" x14ac:dyDescent="0.3">
      <c r="A6" s="85" t="s">
        <v>9</v>
      </c>
      <c r="B6" s="85"/>
      <c r="C6" s="85"/>
      <c r="D6" s="85"/>
      <c r="E6" s="85"/>
      <c r="F6" s="85"/>
      <c r="G6" s="85"/>
      <c r="H6" s="85"/>
    </row>
    <row r="7" spans="1:8" ht="15" hidden="1" x14ac:dyDescent="0.25"/>
    <row r="8" spans="1:8" x14ac:dyDescent="0.3">
      <c r="H8" s="2" t="s">
        <v>11</v>
      </c>
    </row>
    <row r="9" spans="1:8" ht="15" thickBot="1" x14ac:dyDescent="0.35">
      <c r="A9" s="86" t="s">
        <v>2</v>
      </c>
      <c r="B9" s="87" t="s">
        <v>36</v>
      </c>
      <c r="C9" s="87"/>
      <c r="D9" s="87"/>
      <c r="E9" s="86" t="s">
        <v>6</v>
      </c>
      <c r="F9" s="86" t="s">
        <v>7</v>
      </c>
      <c r="G9" s="86" t="s">
        <v>8</v>
      </c>
      <c r="H9" s="86" t="s">
        <v>3</v>
      </c>
    </row>
    <row r="10" spans="1:8" s="21" customFormat="1" ht="135.75" customHeight="1" thickBot="1" x14ac:dyDescent="0.35">
      <c r="A10" s="86"/>
      <c r="B10" s="27" t="s">
        <v>4</v>
      </c>
      <c r="C10" s="27" t="s">
        <v>5</v>
      </c>
      <c r="D10" s="19" t="s">
        <v>42</v>
      </c>
      <c r="E10" s="86"/>
      <c r="F10" s="86"/>
      <c r="G10" s="86"/>
      <c r="H10" s="86"/>
    </row>
    <row r="11" spans="1:8" s="5" customFormat="1" ht="16.5" customHeight="1" thickBot="1" x14ac:dyDescent="0.3">
      <c r="A11" s="57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9">
        <v>8</v>
      </c>
    </row>
    <row r="12" spans="1:8" ht="74.25" hidden="1" customHeight="1" outlineLevel="1" thickBot="1" x14ac:dyDescent="0.3">
      <c r="A12" s="6" t="s">
        <v>24</v>
      </c>
      <c r="B12" s="8">
        <v>80179.100000000006</v>
      </c>
      <c r="C12" s="8">
        <v>266445.5</v>
      </c>
      <c r="D12" s="8">
        <v>74701.7</v>
      </c>
      <c r="E12" s="8">
        <v>1431000.2</v>
      </c>
      <c r="F12" s="8">
        <v>350747.5</v>
      </c>
      <c r="G12" s="8">
        <v>3298.6</v>
      </c>
      <c r="H12" s="9">
        <f>SUM(B12:G12)</f>
        <v>2206372.6</v>
      </c>
    </row>
    <row r="13" spans="1:8" ht="72" customHeight="1" collapsed="1" x14ac:dyDescent="0.3">
      <c r="A13" s="6" t="s">
        <v>23</v>
      </c>
      <c r="B13" s="8">
        <v>80179.100000000006</v>
      </c>
      <c r="C13" s="8">
        <v>266445.5</v>
      </c>
      <c r="D13" s="8">
        <v>76024.800000000003</v>
      </c>
      <c r="E13" s="8">
        <v>1427217.3</v>
      </c>
      <c r="F13" s="8">
        <v>508759</v>
      </c>
      <c r="G13" s="8">
        <v>8535.2000000000007</v>
      </c>
      <c r="H13" s="9">
        <f>SUM(B13:G13)</f>
        <v>2367160.9000000004</v>
      </c>
    </row>
    <row r="14" spans="1:8" ht="44.25" customHeight="1" x14ac:dyDescent="0.3">
      <c r="A14" s="7" t="s">
        <v>27</v>
      </c>
      <c r="B14" s="8">
        <v>80179.100000000006</v>
      </c>
      <c r="C14" s="8">
        <v>266445.5</v>
      </c>
      <c r="D14" s="8">
        <v>76024.800000000003</v>
      </c>
      <c r="E14" s="8">
        <v>1425046.6</v>
      </c>
      <c r="F14" s="8">
        <v>531170.1</v>
      </c>
      <c r="G14" s="8">
        <v>10730</v>
      </c>
      <c r="H14" s="9">
        <f>SUM(B14:G14)</f>
        <v>2389596.1</v>
      </c>
    </row>
    <row r="15" spans="1:8" ht="32.25" customHeight="1" x14ac:dyDescent="0.3">
      <c r="A15" s="48" t="s">
        <v>63</v>
      </c>
      <c r="B15" s="49"/>
      <c r="C15" s="49"/>
      <c r="D15" s="49">
        <v>21804.799999999999</v>
      </c>
      <c r="E15" s="49">
        <v>3851.9</v>
      </c>
      <c r="F15" s="49">
        <v>105010.8</v>
      </c>
      <c r="G15" s="49">
        <v>4763</v>
      </c>
      <c r="H15" s="9">
        <f>SUM(B15:G15)</f>
        <v>135430.5</v>
      </c>
    </row>
    <row r="16" spans="1:8" ht="51.75" customHeight="1" thickBot="1" x14ac:dyDescent="0.35">
      <c r="A16" s="10" t="s">
        <v>26</v>
      </c>
      <c r="B16" s="11">
        <f>SUM(B14:B15)</f>
        <v>80179.100000000006</v>
      </c>
      <c r="C16" s="11">
        <f t="shared" ref="C16:H16" si="0">SUM(C14:C15)</f>
        <v>266445.5</v>
      </c>
      <c r="D16" s="11">
        <f t="shared" si="0"/>
        <v>97829.6</v>
      </c>
      <c r="E16" s="11">
        <f t="shared" si="0"/>
        <v>1428898.5</v>
      </c>
      <c r="F16" s="11">
        <f t="shared" si="0"/>
        <v>636180.9</v>
      </c>
      <c r="G16" s="11">
        <f t="shared" si="0"/>
        <v>15493</v>
      </c>
      <c r="H16" s="11">
        <f t="shared" si="0"/>
        <v>2525026.6</v>
      </c>
    </row>
    <row r="17" spans="1:8" ht="15.6" x14ac:dyDescent="0.3">
      <c r="A17" s="12"/>
      <c r="B17" s="13"/>
      <c r="C17" s="13"/>
      <c r="D17" s="13"/>
      <c r="E17" s="13"/>
      <c r="F17" s="13"/>
      <c r="G17" s="13"/>
      <c r="H17" s="13"/>
    </row>
    <row r="18" spans="1:8" ht="15.6" x14ac:dyDescent="0.3">
      <c r="A18" s="79"/>
      <c r="B18" s="13"/>
      <c r="C18" s="13"/>
      <c r="D18" s="13"/>
      <c r="E18" s="13"/>
      <c r="F18" s="13"/>
      <c r="G18" s="13"/>
      <c r="H18" s="13"/>
    </row>
    <row r="19" spans="1:8" ht="44.25" customHeight="1" x14ac:dyDescent="0.3">
      <c r="A19" s="23"/>
      <c r="B19" s="14"/>
      <c r="D19" s="14"/>
      <c r="E19" s="14"/>
      <c r="F19" s="14"/>
      <c r="G19" s="14"/>
      <c r="H19" s="14"/>
    </row>
    <row r="20" spans="1:8" ht="15.6" x14ac:dyDescent="0.3">
      <c r="B20" s="14"/>
      <c r="D20" s="14"/>
      <c r="E20" s="14"/>
      <c r="F20" s="14"/>
      <c r="G20" s="14"/>
      <c r="H20" s="14"/>
    </row>
  </sheetData>
  <mergeCells count="8">
    <mergeCell ref="G4:H4"/>
    <mergeCell ref="A6:H6"/>
    <mergeCell ref="A9:A10"/>
    <mergeCell ref="B9:D9"/>
    <mergeCell ref="E9:E10"/>
    <mergeCell ref="F9:F10"/>
    <mergeCell ref="G9:G10"/>
    <mergeCell ref="H9:H10"/>
  </mergeCells>
  <pageMargins left="0.70866141732283472" right="0.19685039370078741" top="1.1811023622047245" bottom="0.19685039370078741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C1" workbookViewId="0">
      <selection activeCell="G4" sqref="G4:H4"/>
    </sheetView>
  </sheetViews>
  <sheetFormatPr defaultRowHeight="14.4" outlineLevelRow="1" x14ac:dyDescent="0.3"/>
  <cols>
    <col min="1" max="1" width="21.33203125" customWidth="1"/>
    <col min="2" max="2" width="22.5546875" customWidth="1"/>
    <col min="3" max="3" width="25" customWidth="1"/>
    <col min="4" max="4" width="30.88671875" customWidth="1"/>
    <col min="5" max="5" width="19" customWidth="1"/>
    <col min="6" max="6" width="19.44140625" customWidth="1"/>
    <col min="7" max="7" width="18.109375" customWidth="1"/>
    <col min="8" max="8" width="21.5546875" customWidth="1"/>
    <col min="256" max="256" width="21.33203125" customWidth="1"/>
    <col min="257" max="257" width="22.5546875" customWidth="1"/>
    <col min="258" max="258" width="25" customWidth="1"/>
    <col min="259" max="259" width="22.109375" customWidth="1"/>
    <col min="260" max="260" width="23" customWidth="1"/>
    <col min="261" max="261" width="19" customWidth="1"/>
    <col min="262" max="262" width="19.44140625" customWidth="1"/>
    <col min="263" max="263" width="18.109375" customWidth="1"/>
    <col min="264" max="264" width="21.5546875" customWidth="1"/>
    <col min="512" max="512" width="21.33203125" customWidth="1"/>
    <col min="513" max="513" width="22.5546875" customWidth="1"/>
    <col min="514" max="514" width="25" customWidth="1"/>
    <col min="515" max="515" width="22.109375" customWidth="1"/>
    <col min="516" max="516" width="23" customWidth="1"/>
    <col min="517" max="517" width="19" customWidth="1"/>
    <col min="518" max="518" width="19.44140625" customWidth="1"/>
    <col min="519" max="519" width="18.109375" customWidth="1"/>
    <col min="520" max="520" width="21.5546875" customWidth="1"/>
    <col min="768" max="768" width="21.33203125" customWidth="1"/>
    <col min="769" max="769" width="22.5546875" customWidth="1"/>
    <col min="770" max="770" width="25" customWidth="1"/>
    <col min="771" max="771" width="22.109375" customWidth="1"/>
    <col min="772" max="772" width="23" customWidth="1"/>
    <col min="773" max="773" width="19" customWidth="1"/>
    <col min="774" max="774" width="19.44140625" customWidth="1"/>
    <col min="775" max="775" width="18.109375" customWidth="1"/>
    <col min="776" max="776" width="21.5546875" customWidth="1"/>
    <col min="1024" max="1024" width="21.33203125" customWidth="1"/>
    <col min="1025" max="1025" width="22.5546875" customWidth="1"/>
    <col min="1026" max="1026" width="25" customWidth="1"/>
    <col min="1027" max="1027" width="22.109375" customWidth="1"/>
    <col min="1028" max="1028" width="23" customWidth="1"/>
    <col min="1029" max="1029" width="19" customWidth="1"/>
    <col min="1030" max="1030" width="19.44140625" customWidth="1"/>
    <col min="1031" max="1031" width="18.109375" customWidth="1"/>
    <col min="1032" max="1032" width="21.5546875" customWidth="1"/>
    <col min="1280" max="1280" width="21.33203125" customWidth="1"/>
    <col min="1281" max="1281" width="22.5546875" customWidth="1"/>
    <col min="1282" max="1282" width="25" customWidth="1"/>
    <col min="1283" max="1283" width="22.109375" customWidth="1"/>
    <col min="1284" max="1284" width="23" customWidth="1"/>
    <col min="1285" max="1285" width="19" customWidth="1"/>
    <col min="1286" max="1286" width="19.44140625" customWidth="1"/>
    <col min="1287" max="1287" width="18.109375" customWidth="1"/>
    <col min="1288" max="1288" width="21.5546875" customWidth="1"/>
    <col min="1536" max="1536" width="21.33203125" customWidth="1"/>
    <col min="1537" max="1537" width="22.5546875" customWidth="1"/>
    <col min="1538" max="1538" width="25" customWidth="1"/>
    <col min="1539" max="1539" width="22.109375" customWidth="1"/>
    <col min="1540" max="1540" width="23" customWidth="1"/>
    <col min="1541" max="1541" width="19" customWidth="1"/>
    <col min="1542" max="1542" width="19.44140625" customWidth="1"/>
    <col min="1543" max="1543" width="18.109375" customWidth="1"/>
    <col min="1544" max="1544" width="21.5546875" customWidth="1"/>
    <col min="1792" max="1792" width="21.33203125" customWidth="1"/>
    <col min="1793" max="1793" width="22.5546875" customWidth="1"/>
    <col min="1794" max="1794" width="25" customWidth="1"/>
    <col min="1795" max="1795" width="22.109375" customWidth="1"/>
    <col min="1796" max="1796" width="23" customWidth="1"/>
    <col min="1797" max="1797" width="19" customWidth="1"/>
    <col min="1798" max="1798" width="19.44140625" customWidth="1"/>
    <col min="1799" max="1799" width="18.109375" customWidth="1"/>
    <col min="1800" max="1800" width="21.5546875" customWidth="1"/>
    <col min="2048" max="2048" width="21.33203125" customWidth="1"/>
    <col min="2049" max="2049" width="22.5546875" customWidth="1"/>
    <col min="2050" max="2050" width="25" customWidth="1"/>
    <col min="2051" max="2051" width="22.109375" customWidth="1"/>
    <col min="2052" max="2052" width="23" customWidth="1"/>
    <col min="2053" max="2053" width="19" customWidth="1"/>
    <col min="2054" max="2054" width="19.44140625" customWidth="1"/>
    <col min="2055" max="2055" width="18.109375" customWidth="1"/>
    <col min="2056" max="2056" width="21.5546875" customWidth="1"/>
    <col min="2304" max="2304" width="21.33203125" customWidth="1"/>
    <col min="2305" max="2305" width="22.5546875" customWidth="1"/>
    <col min="2306" max="2306" width="25" customWidth="1"/>
    <col min="2307" max="2307" width="22.109375" customWidth="1"/>
    <col min="2308" max="2308" width="23" customWidth="1"/>
    <col min="2309" max="2309" width="19" customWidth="1"/>
    <col min="2310" max="2310" width="19.44140625" customWidth="1"/>
    <col min="2311" max="2311" width="18.109375" customWidth="1"/>
    <col min="2312" max="2312" width="21.5546875" customWidth="1"/>
    <col min="2560" max="2560" width="21.33203125" customWidth="1"/>
    <col min="2561" max="2561" width="22.5546875" customWidth="1"/>
    <col min="2562" max="2562" width="25" customWidth="1"/>
    <col min="2563" max="2563" width="22.109375" customWidth="1"/>
    <col min="2564" max="2564" width="23" customWidth="1"/>
    <col min="2565" max="2565" width="19" customWidth="1"/>
    <col min="2566" max="2566" width="19.44140625" customWidth="1"/>
    <col min="2567" max="2567" width="18.109375" customWidth="1"/>
    <col min="2568" max="2568" width="21.5546875" customWidth="1"/>
    <col min="2816" max="2816" width="21.33203125" customWidth="1"/>
    <col min="2817" max="2817" width="22.5546875" customWidth="1"/>
    <col min="2818" max="2818" width="25" customWidth="1"/>
    <col min="2819" max="2819" width="22.109375" customWidth="1"/>
    <col min="2820" max="2820" width="23" customWidth="1"/>
    <col min="2821" max="2821" width="19" customWidth="1"/>
    <col min="2822" max="2822" width="19.44140625" customWidth="1"/>
    <col min="2823" max="2823" width="18.109375" customWidth="1"/>
    <col min="2824" max="2824" width="21.5546875" customWidth="1"/>
    <col min="3072" max="3072" width="21.33203125" customWidth="1"/>
    <col min="3073" max="3073" width="22.5546875" customWidth="1"/>
    <col min="3074" max="3074" width="25" customWidth="1"/>
    <col min="3075" max="3075" width="22.109375" customWidth="1"/>
    <col min="3076" max="3076" width="23" customWidth="1"/>
    <col min="3077" max="3077" width="19" customWidth="1"/>
    <col min="3078" max="3078" width="19.44140625" customWidth="1"/>
    <col min="3079" max="3079" width="18.109375" customWidth="1"/>
    <col min="3080" max="3080" width="21.5546875" customWidth="1"/>
    <col min="3328" max="3328" width="21.33203125" customWidth="1"/>
    <col min="3329" max="3329" width="22.5546875" customWidth="1"/>
    <col min="3330" max="3330" width="25" customWidth="1"/>
    <col min="3331" max="3331" width="22.109375" customWidth="1"/>
    <col min="3332" max="3332" width="23" customWidth="1"/>
    <col min="3333" max="3333" width="19" customWidth="1"/>
    <col min="3334" max="3334" width="19.44140625" customWidth="1"/>
    <col min="3335" max="3335" width="18.109375" customWidth="1"/>
    <col min="3336" max="3336" width="21.5546875" customWidth="1"/>
    <col min="3584" max="3584" width="21.33203125" customWidth="1"/>
    <col min="3585" max="3585" width="22.5546875" customWidth="1"/>
    <col min="3586" max="3586" width="25" customWidth="1"/>
    <col min="3587" max="3587" width="22.109375" customWidth="1"/>
    <col min="3588" max="3588" width="23" customWidth="1"/>
    <col min="3589" max="3589" width="19" customWidth="1"/>
    <col min="3590" max="3590" width="19.44140625" customWidth="1"/>
    <col min="3591" max="3591" width="18.109375" customWidth="1"/>
    <col min="3592" max="3592" width="21.5546875" customWidth="1"/>
    <col min="3840" max="3840" width="21.33203125" customWidth="1"/>
    <col min="3841" max="3841" width="22.5546875" customWidth="1"/>
    <col min="3842" max="3842" width="25" customWidth="1"/>
    <col min="3843" max="3843" width="22.109375" customWidth="1"/>
    <col min="3844" max="3844" width="23" customWidth="1"/>
    <col min="3845" max="3845" width="19" customWidth="1"/>
    <col min="3846" max="3846" width="19.44140625" customWidth="1"/>
    <col min="3847" max="3847" width="18.109375" customWidth="1"/>
    <col min="3848" max="3848" width="21.5546875" customWidth="1"/>
    <col min="4096" max="4096" width="21.33203125" customWidth="1"/>
    <col min="4097" max="4097" width="22.5546875" customWidth="1"/>
    <col min="4098" max="4098" width="25" customWidth="1"/>
    <col min="4099" max="4099" width="22.109375" customWidth="1"/>
    <col min="4100" max="4100" width="23" customWidth="1"/>
    <col min="4101" max="4101" width="19" customWidth="1"/>
    <col min="4102" max="4102" width="19.44140625" customWidth="1"/>
    <col min="4103" max="4103" width="18.109375" customWidth="1"/>
    <col min="4104" max="4104" width="21.5546875" customWidth="1"/>
    <col min="4352" max="4352" width="21.33203125" customWidth="1"/>
    <col min="4353" max="4353" width="22.5546875" customWidth="1"/>
    <col min="4354" max="4354" width="25" customWidth="1"/>
    <col min="4355" max="4355" width="22.109375" customWidth="1"/>
    <col min="4356" max="4356" width="23" customWidth="1"/>
    <col min="4357" max="4357" width="19" customWidth="1"/>
    <col min="4358" max="4358" width="19.44140625" customWidth="1"/>
    <col min="4359" max="4359" width="18.109375" customWidth="1"/>
    <col min="4360" max="4360" width="21.5546875" customWidth="1"/>
    <col min="4608" max="4608" width="21.33203125" customWidth="1"/>
    <col min="4609" max="4609" width="22.5546875" customWidth="1"/>
    <col min="4610" max="4610" width="25" customWidth="1"/>
    <col min="4611" max="4611" width="22.109375" customWidth="1"/>
    <col min="4612" max="4612" width="23" customWidth="1"/>
    <col min="4613" max="4613" width="19" customWidth="1"/>
    <col min="4614" max="4614" width="19.44140625" customWidth="1"/>
    <col min="4615" max="4615" width="18.109375" customWidth="1"/>
    <col min="4616" max="4616" width="21.5546875" customWidth="1"/>
    <col min="4864" max="4864" width="21.33203125" customWidth="1"/>
    <col min="4865" max="4865" width="22.5546875" customWidth="1"/>
    <col min="4866" max="4866" width="25" customWidth="1"/>
    <col min="4867" max="4867" width="22.109375" customWidth="1"/>
    <col min="4868" max="4868" width="23" customWidth="1"/>
    <col min="4869" max="4869" width="19" customWidth="1"/>
    <col min="4870" max="4870" width="19.44140625" customWidth="1"/>
    <col min="4871" max="4871" width="18.109375" customWidth="1"/>
    <col min="4872" max="4872" width="21.5546875" customWidth="1"/>
    <col min="5120" max="5120" width="21.33203125" customWidth="1"/>
    <col min="5121" max="5121" width="22.5546875" customWidth="1"/>
    <col min="5122" max="5122" width="25" customWidth="1"/>
    <col min="5123" max="5123" width="22.109375" customWidth="1"/>
    <col min="5124" max="5124" width="23" customWidth="1"/>
    <col min="5125" max="5125" width="19" customWidth="1"/>
    <col min="5126" max="5126" width="19.44140625" customWidth="1"/>
    <col min="5127" max="5127" width="18.109375" customWidth="1"/>
    <col min="5128" max="5128" width="21.5546875" customWidth="1"/>
    <col min="5376" max="5376" width="21.33203125" customWidth="1"/>
    <col min="5377" max="5377" width="22.5546875" customWidth="1"/>
    <col min="5378" max="5378" width="25" customWidth="1"/>
    <col min="5379" max="5379" width="22.109375" customWidth="1"/>
    <col min="5380" max="5380" width="23" customWidth="1"/>
    <col min="5381" max="5381" width="19" customWidth="1"/>
    <col min="5382" max="5382" width="19.44140625" customWidth="1"/>
    <col min="5383" max="5383" width="18.109375" customWidth="1"/>
    <col min="5384" max="5384" width="21.5546875" customWidth="1"/>
    <col min="5632" max="5632" width="21.33203125" customWidth="1"/>
    <col min="5633" max="5633" width="22.5546875" customWidth="1"/>
    <col min="5634" max="5634" width="25" customWidth="1"/>
    <col min="5635" max="5635" width="22.109375" customWidth="1"/>
    <col min="5636" max="5636" width="23" customWidth="1"/>
    <col min="5637" max="5637" width="19" customWidth="1"/>
    <col min="5638" max="5638" width="19.44140625" customWidth="1"/>
    <col min="5639" max="5639" width="18.109375" customWidth="1"/>
    <col min="5640" max="5640" width="21.5546875" customWidth="1"/>
    <col min="5888" max="5888" width="21.33203125" customWidth="1"/>
    <col min="5889" max="5889" width="22.5546875" customWidth="1"/>
    <col min="5890" max="5890" width="25" customWidth="1"/>
    <col min="5891" max="5891" width="22.109375" customWidth="1"/>
    <col min="5892" max="5892" width="23" customWidth="1"/>
    <col min="5893" max="5893" width="19" customWidth="1"/>
    <col min="5894" max="5894" width="19.44140625" customWidth="1"/>
    <col min="5895" max="5895" width="18.109375" customWidth="1"/>
    <col min="5896" max="5896" width="21.5546875" customWidth="1"/>
    <col min="6144" max="6144" width="21.33203125" customWidth="1"/>
    <col min="6145" max="6145" width="22.5546875" customWidth="1"/>
    <col min="6146" max="6146" width="25" customWidth="1"/>
    <col min="6147" max="6147" width="22.109375" customWidth="1"/>
    <col min="6148" max="6148" width="23" customWidth="1"/>
    <col min="6149" max="6149" width="19" customWidth="1"/>
    <col min="6150" max="6150" width="19.44140625" customWidth="1"/>
    <col min="6151" max="6151" width="18.109375" customWidth="1"/>
    <col min="6152" max="6152" width="21.5546875" customWidth="1"/>
    <col min="6400" max="6400" width="21.33203125" customWidth="1"/>
    <col min="6401" max="6401" width="22.5546875" customWidth="1"/>
    <col min="6402" max="6402" width="25" customWidth="1"/>
    <col min="6403" max="6403" width="22.109375" customWidth="1"/>
    <col min="6404" max="6404" width="23" customWidth="1"/>
    <col min="6405" max="6405" width="19" customWidth="1"/>
    <col min="6406" max="6406" width="19.44140625" customWidth="1"/>
    <col min="6407" max="6407" width="18.109375" customWidth="1"/>
    <col min="6408" max="6408" width="21.5546875" customWidth="1"/>
    <col min="6656" max="6656" width="21.33203125" customWidth="1"/>
    <col min="6657" max="6657" width="22.5546875" customWidth="1"/>
    <col min="6658" max="6658" width="25" customWidth="1"/>
    <col min="6659" max="6659" width="22.109375" customWidth="1"/>
    <col min="6660" max="6660" width="23" customWidth="1"/>
    <col min="6661" max="6661" width="19" customWidth="1"/>
    <col min="6662" max="6662" width="19.44140625" customWidth="1"/>
    <col min="6663" max="6663" width="18.109375" customWidth="1"/>
    <col min="6664" max="6664" width="21.5546875" customWidth="1"/>
    <col min="6912" max="6912" width="21.33203125" customWidth="1"/>
    <col min="6913" max="6913" width="22.5546875" customWidth="1"/>
    <col min="6914" max="6914" width="25" customWidth="1"/>
    <col min="6915" max="6915" width="22.109375" customWidth="1"/>
    <col min="6916" max="6916" width="23" customWidth="1"/>
    <col min="6917" max="6917" width="19" customWidth="1"/>
    <col min="6918" max="6918" width="19.44140625" customWidth="1"/>
    <col min="6919" max="6919" width="18.109375" customWidth="1"/>
    <col min="6920" max="6920" width="21.5546875" customWidth="1"/>
    <col min="7168" max="7168" width="21.33203125" customWidth="1"/>
    <col min="7169" max="7169" width="22.5546875" customWidth="1"/>
    <col min="7170" max="7170" width="25" customWidth="1"/>
    <col min="7171" max="7171" width="22.109375" customWidth="1"/>
    <col min="7172" max="7172" width="23" customWidth="1"/>
    <col min="7173" max="7173" width="19" customWidth="1"/>
    <col min="7174" max="7174" width="19.44140625" customWidth="1"/>
    <col min="7175" max="7175" width="18.109375" customWidth="1"/>
    <col min="7176" max="7176" width="21.5546875" customWidth="1"/>
    <col min="7424" max="7424" width="21.33203125" customWidth="1"/>
    <col min="7425" max="7425" width="22.5546875" customWidth="1"/>
    <col min="7426" max="7426" width="25" customWidth="1"/>
    <col min="7427" max="7427" width="22.109375" customWidth="1"/>
    <col min="7428" max="7428" width="23" customWidth="1"/>
    <col min="7429" max="7429" width="19" customWidth="1"/>
    <col min="7430" max="7430" width="19.44140625" customWidth="1"/>
    <col min="7431" max="7431" width="18.109375" customWidth="1"/>
    <col min="7432" max="7432" width="21.5546875" customWidth="1"/>
    <col min="7680" max="7680" width="21.33203125" customWidth="1"/>
    <col min="7681" max="7681" width="22.5546875" customWidth="1"/>
    <col min="7682" max="7682" width="25" customWidth="1"/>
    <col min="7683" max="7683" width="22.109375" customWidth="1"/>
    <col min="7684" max="7684" width="23" customWidth="1"/>
    <col min="7685" max="7685" width="19" customWidth="1"/>
    <col min="7686" max="7686" width="19.44140625" customWidth="1"/>
    <col min="7687" max="7687" width="18.109375" customWidth="1"/>
    <col min="7688" max="7688" width="21.5546875" customWidth="1"/>
    <col min="7936" max="7936" width="21.33203125" customWidth="1"/>
    <col min="7937" max="7937" width="22.5546875" customWidth="1"/>
    <col min="7938" max="7938" width="25" customWidth="1"/>
    <col min="7939" max="7939" width="22.109375" customWidth="1"/>
    <col min="7940" max="7940" width="23" customWidth="1"/>
    <col min="7941" max="7941" width="19" customWidth="1"/>
    <col min="7942" max="7942" width="19.44140625" customWidth="1"/>
    <col min="7943" max="7943" width="18.109375" customWidth="1"/>
    <col min="7944" max="7944" width="21.5546875" customWidth="1"/>
    <col min="8192" max="8192" width="21.33203125" customWidth="1"/>
    <col min="8193" max="8193" width="22.5546875" customWidth="1"/>
    <col min="8194" max="8194" width="25" customWidth="1"/>
    <col min="8195" max="8195" width="22.109375" customWidth="1"/>
    <col min="8196" max="8196" width="23" customWidth="1"/>
    <col min="8197" max="8197" width="19" customWidth="1"/>
    <col min="8198" max="8198" width="19.44140625" customWidth="1"/>
    <col min="8199" max="8199" width="18.109375" customWidth="1"/>
    <col min="8200" max="8200" width="21.5546875" customWidth="1"/>
    <col min="8448" max="8448" width="21.33203125" customWidth="1"/>
    <col min="8449" max="8449" width="22.5546875" customWidth="1"/>
    <col min="8450" max="8450" width="25" customWidth="1"/>
    <col min="8451" max="8451" width="22.109375" customWidth="1"/>
    <col min="8452" max="8452" width="23" customWidth="1"/>
    <col min="8453" max="8453" width="19" customWidth="1"/>
    <col min="8454" max="8454" width="19.44140625" customWidth="1"/>
    <col min="8455" max="8455" width="18.109375" customWidth="1"/>
    <col min="8456" max="8456" width="21.5546875" customWidth="1"/>
    <col min="8704" max="8704" width="21.33203125" customWidth="1"/>
    <col min="8705" max="8705" width="22.5546875" customWidth="1"/>
    <col min="8706" max="8706" width="25" customWidth="1"/>
    <col min="8707" max="8707" width="22.109375" customWidth="1"/>
    <col min="8708" max="8708" width="23" customWidth="1"/>
    <col min="8709" max="8709" width="19" customWidth="1"/>
    <col min="8710" max="8710" width="19.44140625" customWidth="1"/>
    <col min="8711" max="8711" width="18.109375" customWidth="1"/>
    <col min="8712" max="8712" width="21.5546875" customWidth="1"/>
    <col min="8960" max="8960" width="21.33203125" customWidth="1"/>
    <col min="8961" max="8961" width="22.5546875" customWidth="1"/>
    <col min="8962" max="8962" width="25" customWidth="1"/>
    <col min="8963" max="8963" width="22.109375" customWidth="1"/>
    <col min="8964" max="8964" width="23" customWidth="1"/>
    <col min="8965" max="8965" width="19" customWidth="1"/>
    <col min="8966" max="8966" width="19.44140625" customWidth="1"/>
    <col min="8967" max="8967" width="18.109375" customWidth="1"/>
    <col min="8968" max="8968" width="21.5546875" customWidth="1"/>
    <col min="9216" max="9216" width="21.33203125" customWidth="1"/>
    <col min="9217" max="9217" width="22.5546875" customWidth="1"/>
    <col min="9218" max="9218" width="25" customWidth="1"/>
    <col min="9219" max="9219" width="22.109375" customWidth="1"/>
    <col min="9220" max="9220" width="23" customWidth="1"/>
    <col min="9221" max="9221" width="19" customWidth="1"/>
    <col min="9222" max="9222" width="19.44140625" customWidth="1"/>
    <col min="9223" max="9223" width="18.109375" customWidth="1"/>
    <col min="9224" max="9224" width="21.5546875" customWidth="1"/>
    <col min="9472" max="9472" width="21.33203125" customWidth="1"/>
    <col min="9473" max="9473" width="22.5546875" customWidth="1"/>
    <col min="9474" max="9474" width="25" customWidth="1"/>
    <col min="9475" max="9475" width="22.109375" customWidth="1"/>
    <col min="9476" max="9476" width="23" customWidth="1"/>
    <col min="9477" max="9477" width="19" customWidth="1"/>
    <col min="9478" max="9478" width="19.44140625" customWidth="1"/>
    <col min="9479" max="9479" width="18.109375" customWidth="1"/>
    <col min="9480" max="9480" width="21.5546875" customWidth="1"/>
    <col min="9728" max="9728" width="21.33203125" customWidth="1"/>
    <col min="9729" max="9729" width="22.5546875" customWidth="1"/>
    <col min="9730" max="9730" width="25" customWidth="1"/>
    <col min="9731" max="9731" width="22.109375" customWidth="1"/>
    <col min="9732" max="9732" width="23" customWidth="1"/>
    <col min="9733" max="9733" width="19" customWidth="1"/>
    <col min="9734" max="9734" width="19.44140625" customWidth="1"/>
    <col min="9735" max="9735" width="18.109375" customWidth="1"/>
    <col min="9736" max="9736" width="21.5546875" customWidth="1"/>
    <col min="9984" max="9984" width="21.33203125" customWidth="1"/>
    <col min="9985" max="9985" width="22.5546875" customWidth="1"/>
    <col min="9986" max="9986" width="25" customWidth="1"/>
    <col min="9987" max="9987" width="22.109375" customWidth="1"/>
    <col min="9988" max="9988" width="23" customWidth="1"/>
    <col min="9989" max="9989" width="19" customWidth="1"/>
    <col min="9990" max="9990" width="19.44140625" customWidth="1"/>
    <col min="9991" max="9991" width="18.109375" customWidth="1"/>
    <col min="9992" max="9992" width="21.5546875" customWidth="1"/>
    <col min="10240" max="10240" width="21.33203125" customWidth="1"/>
    <col min="10241" max="10241" width="22.5546875" customWidth="1"/>
    <col min="10242" max="10242" width="25" customWidth="1"/>
    <col min="10243" max="10243" width="22.109375" customWidth="1"/>
    <col min="10244" max="10244" width="23" customWidth="1"/>
    <col min="10245" max="10245" width="19" customWidth="1"/>
    <col min="10246" max="10246" width="19.44140625" customWidth="1"/>
    <col min="10247" max="10247" width="18.109375" customWidth="1"/>
    <col min="10248" max="10248" width="21.5546875" customWidth="1"/>
    <col min="10496" max="10496" width="21.33203125" customWidth="1"/>
    <col min="10497" max="10497" width="22.5546875" customWidth="1"/>
    <col min="10498" max="10498" width="25" customWidth="1"/>
    <col min="10499" max="10499" width="22.109375" customWidth="1"/>
    <col min="10500" max="10500" width="23" customWidth="1"/>
    <col min="10501" max="10501" width="19" customWidth="1"/>
    <col min="10502" max="10502" width="19.44140625" customWidth="1"/>
    <col min="10503" max="10503" width="18.109375" customWidth="1"/>
    <col min="10504" max="10504" width="21.5546875" customWidth="1"/>
    <col min="10752" max="10752" width="21.33203125" customWidth="1"/>
    <col min="10753" max="10753" width="22.5546875" customWidth="1"/>
    <col min="10754" max="10754" width="25" customWidth="1"/>
    <col min="10755" max="10755" width="22.109375" customWidth="1"/>
    <col min="10756" max="10756" width="23" customWidth="1"/>
    <col min="10757" max="10757" width="19" customWidth="1"/>
    <col min="10758" max="10758" width="19.44140625" customWidth="1"/>
    <col min="10759" max="10759" width="18.109375" customWidth="1"/>
    <col min="10760" max="10760" width="21.5546875" customWidth="1"/>
    <col min="11008" max="11008" width="21.33203125" customWidth="1"/>
    <col min="11009" max="11009" width="22.5546875" customWidth="1"/>
    <col min="11010" max="11010" width="25" customWidth="1"/>
    <col min="11011" max="11011" width="22.109375" customWidth="1"/>
    <col min="11012" max="11012" width="23" customWidth="1"/>
    <col min="11013" max="11013" width="19" customWidth="1"/>
    <col min="11014" max="11014" width="19.44140625" customWidth="1"/>
    <col min="11015" max="11015" width="18.109375" customWidth="1"/>
    <col min="11016" max="11016" width="21.5546875" customWidth="1"/>
    <col min="11264" max="11264" width="21.33203125" customWidth="1"/>
    <col min="11265" max="11265" width="22.5546875" customWidth="1"/>
    <col min="11266" max="11266" width="25" customWidth="1"/>
    <col min="11267" max="11267" width="22.109375" customWidth="1"/>
    <col min="11268" max="11268" width="23" customWidth="1"/>
    <col min="11269" max="11269" width="19" customWidth="1"/>
    <col min="11270" max="11270" width="19.44140625" customWidth="1"/>
    <col min="11271" max="11271" width="18.109375" customWidth="1"/>
    <col min="11272" max="11272" width="21.5546875" customWidth="1"/>
    <col min="11520" max="11520" width="21.33203125" customWidth="1"/>
    <col min="11521" max="11521" width="22.5546875" customWidth="1"/>
    <col min="11522" max="11522" width="25" customWidth="1"/>
    <col min="11523" max="11523" width="22.109375" customWidth="1"/>
    <col min="11524" max="11524" width="23" customWidth="1"/>
    <col min="11525" max="11525" width="19" customWidth="1"/>
    <col min="11526" max="11526" width="19.44140625" customWidth="1"/>
    <col min="11527" max="11527" width="18.109375" customWidth="1"/>
    <col min="11528" max="11528" width="21.5546875" customWidth="1"/>
    <col min="11776" max="11776" width="21.33203125" customWidth="1"/>
    <col min="11777" max="11777" width="22.5546875" customWidth="1"/>
    <col min="11778" max="11778" width="25" customWidth="1"/>
    <col min="11779" max="11779" width="22.109375" customWidth="1"/>
    <col min="11780" max="11780" width="23" customWidth="1"/>
    <col min="11781" max="11781" width="19" customWidth="1"/>
    <col min="11782" max="11782" width="19.44140625" customWidth="1"/>
    <col min="11783" max="11783" width="18.109375" customWidth="1"/>
    <col min="11784" max="11784" width="21.5546875" customWidth="1"/>
    <col min="12032" max="12032" width="21.33203125" customWidth="1"/>
    <col min="12033" max="12033" width="22.5546875" customWidth="1"/>
    <col min="12034" max="12034" width="25" customWidth="1"/>
    <col min="12035" max="12035" width="22.109375" customWidth="1"/>
    <col min="12036" max="12036" width="23" customWidth="1"/>
    <col min="12037" max="12037" width="19" customWidth="1"/>
    <col min="12038" max="12038" width="19.44140625" customWidth="1"/>
    <col min="12039" max="12039" width="18.109375" customWidth="1"/>
    <col min="12040" max="12040" width="21.5546875" customWidth="1"/>
    <col min="12288" max="12288" width="21.33203125" customWidth="1"/>
    <col min="12289" max="12289" width="22.5546875" customWidth="1"/>
    <col min="12290" max="12290" width="25" customWidth="1"/>
    <col min="12291" max="12291" width="22.109375" customWidth="1"/>
    <col min="12292" max="12292" width="23" customWidth="1"/>
    <col min="12293" max="12293" width="19" customWidth="1"/>
    <col min="12294" max="12294" width="19.44140625" customWidth="1"/>
    <col min="12295" max="12295" width="18.109375" customWidth="1"/>
    <col min="12296" max="12296" width="21.5546875" customWidth="1"/>
    <col min="12544" max="12544" width="21.33203125" customWidth="1"/>
    <col min="12545" max="12545" width="22.5546875" customWidth="1"/>
    <col min="12546" max="12546" width="25" customWidth="1"/>
    <col min="12547" max="12547" width="22.109375" customWidth="1"/>
    <col min="12548" max="12548" width="23" customWidth="1"/>
    <col min="12549" max="12549" width="19" customWidth="1"/>
    <col min="12550" max="12550" width="19.44140625" customWidth="1"/>
    <col min="12551" max="12551" width="18.109375" customWidth="1"/>
    <col min="12552" max="12552" width="21.5546875" customWidth="1"/>
    <col min="12800" max="12800" width="21.33203125" customWidth="1"/>
    <col min="12801" max="12801" width="22.5546875" customWidth="1"/>
    <col min="12802" max="12802" width="25" customWidth="1"/>
    <col min="12803" max="12803" width="22.109375" customWidth="1"/>
    <col min="12804" max="12804" width="23" customWidth="1"/>
    <col min="12805" max="12805" width="19" customWidth="1"/>
    <col min="12806" max="12806" width="19.44140625" customWidth="1"/>
    <col min="12807" max="12807" width="18.109375" customWidth="1"/>
    <col min="12808" max="12808" width="21.5546875" customWidth="1"/>
    <col min="13056" max="13056" width="21.33203125" customWidth="1"/>
    <col min="13057" max="13057" width="22.5546875" customWidth="1"/>
    <col min="13058" max="13058" width="25" customWidth="1"/>
    <col min="13059" max="13059" width="22.109375" customWidth="1"/>
    <col min="13060" max="13060" width="23" customWidth="1"/>
    <col min="13061" max="13061" width="19" customWidth="1"/>
    <col min="13062" max="13062" width="19.44140625" customWidth="1"/>
    <col min="13063" max="13063" width="18.109375" customWidth="1"/>
    <col min="13064" max="13064" width="21.5546875" customWidth="1"/>
    <col min="13312" max="13312" width="21.33203125" customWidth="1"/>
    <col min="13313" max="13313" width="22.5546875" customWidth="1"/>
    <col min="13314" max="13314" width="25" customWidth="1"/>
    <col min="13315" max="13315" width="22.109375" customWidth="1"/>
    <col min="13316" max="13316" width="23" customWidth="1"/>
    <col min="13317" max="13317" width="19" customWidth="1"/>
    <col min="13318" max="13318" width="19.44140625" customWidth="1"/>
    <col min="13319" max="13319" width="18.109375" customWidth="1"/>
    <col min="13320" max="13320" width="21.5546875" customWidth="1"/>
    <col min="13568" max="13568" width="21.33203125" customWidth="1"/>
    <col min="13569" max="13569" width="22.5546875" customWidth="1"/>
    <col min="13570" max="13570" width="25" customWidth="1"/>
    <col min="13571" max="13571" width="22.109375" customWidth="1"/>
    <col min="13572" max="13572" width="23" customWidth="1"/>
    <col min="13573" max="13573" width="19" customWidth="1"/>
    <col min="13574" max="13574" width="19.44140625" customWidth="1"/>
    <col min="13575" max="13575" width="18.109375" customWidth="1"/>
    <col min="13576" max="13576" width="21.5546875" customWidth="1"/>
    <col min="13824" max="13824" width="21.33203125" customWidth="1"/>
    <col min="13825" max="13825" width="22.5546875" customWidth="1"/>
    <col min="13826" max="13826" width="25" customWidth="1"/>
    <col min="13827" max="13827" width="22.109375" customWidth="1"/>
    <col min="13828" max="13828" width="23" customWidth="1"/>
    <col min="13829" max="13829" width="19" customWidth="1"/>
    <col min="13830" max="13830" width="19.44140625" customWidth="1"/>
    <col min="13831" max="13831" width="18.109375" customWidth="1"/>
    <col min="13832" max="13832" width="21.5546875" customWidth="1"/>
    <col min="14080" max="14080" width="21.33203125" customWidth="1"/>
    <col min="14081" max="14081" width="22.5546875" customWidth="1"/>
    <col min="14082" max="14082" width="25" customWidth="1"/>
    <col min="14083" max="14083" width="22.109375" customWidth="1"/>
    <col min="14084" max="14084" width="23" customWidth="1"/>
    <col min="14085" max="14085" width="19" customWidth="1"/>
    <col min="14086" max="14086" width="19.44140625" customWidth="1"/>
    <col min="14087" max="14087" width="18.109375" customWidth="1"/>
    <col min="14088" max="14088" width="21.5546875" customWidth="1"/>
    <col min="14336" max="14336" width="21.33203125" customWidth="1"/>
    <col min="14337" max="14337" width="22.5546875" customWidth="1"/>
    <col min="14338" max="14338" width="25" customWidth="1"/>
    <col min="14339" max="14339" width="22.109375" customWidth="1"/>
    <col min="14340" max="14340" width="23" customWidth="1"/>
    <col min="14341" max="14341" width="19" customWidth="1"/>
    <col min="14342" max="14342" width="19.44140625" customWidth="1"/>
    <col min="14343" max="14343" width="18.109375" customWidth="1"/>
    <col min="14344" max="14344" width="21.5546875" customWidth="1"/>
    <col min="14592" max="14592" width="21.33203125" customWidth="1"/>
    <col min="14593" max="14593" width="22.5546875" customWidth="1"/>
    <col min="14594" max="14594" width="25" customWidth="1"/>
    <col min="14595" max="14595" width="22.109375" customWidth="1"/>
    <col min="14596" max="14596" width="23" customWidth="1"/>
    <col min="14597" max="14597" width="19" customWidth="1"/>
    <col min="14598" max="14598" width="19.44140625" customWidth="1"/>
    <col min="14599" max="14599" width="18.109375" customWidth="1"/>
    <col min="14600" max="14600" width="21.5546875" customWidth="1"/>
    <col min="14848" max="14848" width="21.33203125" customWidth="1"/>
    <col min="14849" max="14849" width="22.5546875" customWidth="1"/>
    <col min="14850" max="14850" width="25" customWidth="1"/>
    <col min="14851" max="14851" width="22.109375" customWidth="1"/>
    <col min="14852" max="14852" width="23" customWidth="1"/>
    <col min="14853" max="14853" width="19" customWidth="1"/>
    <col min="14854" max="14854" width="19.44140625" customWidth="1"/>
    <col min="14855" max="14855" width="18.109375" customWidth="1"/>
    <col min="14856" max="14856" width="21.5546875" customWidth="1"/>
    <col min="15104" max="15104" width="21.33203125" customWidth="1"/>
    <col min="15105" max="15105" width="22.5546875" customWidth="1"/>
    <col min="15106" max="15106" width="25" customWidth="1"/>
    <col min="15107" max="15107" width="22.109375" customWidth="1"/>
    <col min="15108" max="15108" width="23" customWidth="1"/>
    <col min="15109" max="15109" width="19" customWidth="1"/>
    <col min="15110" max="15110" width="19.44140625" customWidth="1"/>
    <col min="15111" max="15111" width="18.109375" customWidth="1"/>
    <col min="15112" max="15112" width="21.5546875" customWidth="1"/>
    <col min="15360" max="15360" width="21.33203125" customWidth="1"/>
    <col min="15361" max="15361" width="22.5546875" customWidth="1"/>
    <col min="15362" max="15362" width="25" customWidth="1"/>
    <col min="15363" max="15363" width="22.109375" customWidth="1"/>
    <col min="15364" max="15364" width="23" customWidth="1"/>
    <col min="15365" max="15365" width="19" customWidth="1"/>
    <col min="15366" max="15366" width="19.44140625" customWidth="1"/>
    <col min="15367" max="15367" width="18.109375" customWidth="1"/>
    <col min="15368" max="15368" width="21.5546875" customWidth="1"/>
    <col min="15616" max="15616" width="21.33203125" customWidth="1"/>
    <col min="15617" max="15617" width="22.5546875" customWidth="1"/>
    <col min="15618" max="15618" width="25" customWidth="1"/>
    <col min="15619" max="15619" width="22.109375" customWidth="1"/>
    <col min="15620" max="15620" width="23" customWidth="1"/>
    <col min="15621" max="15621" width="19" customWidth="1"/>
    <col min="15622" max="15622" width="19.44140625" customWidth="1"/>
    <col min="15623" max="15623" width="18.109375" customWidth="1"/>
    <col min="15624" max="15624" width="21.5546875" customWidth="1"/>
    <col min="15872" max="15872" width="21.33203125" customWidth="1"/>
    <col min="15873" max="15873" width="22.5546875" customWidth="1"/>
    <col min="15874" max="15874" width="25" customWidth="1"/>
    <col min="15875" max="15875" width="22.109375" customWidth="1"/>
    <col min="15876" max="15876" width="23" customWidth="1"/>
    <col min="15877" max="15877" width="19" customWidth="1"/>
    <col min="15878" max="15878" width="19.44140625" customWidth="1"/>
    <col min="15879" max="15879" width="18.109375" customWidth="1"/>
    <col min="15880" max="15880" width="21.5546875" customWidth="1"/>
    <col min="16128" max="16128" width="21.33203125" customWidth="1"/>
    <col min="16129" max="16129" width="22.5546875" customWidth="1"/>
    <col min="16130" max="16130" width="25" customWidth="1"/>
    <col min="16131" max="16131" width="22.109375" customWidth="1"/>
    <col min="16132" max="16132" width="23" customWidth="1"/>
    <col min="16133" max="16133" width="19" customWidth="1"/>
    <col min="16134" max="16134" width="19.44140625" customWidth="1"/>
    <col min="16135" max="16135" width="18.109375" customWidth="1"/>
    <col min="16136" max="16136" width="21.5546875" customWidth="1"/>
  </cols>
  <sheetData>
    <row r="1" spans="1:8" s="15" customFormat="1" ht="15.6" x14ac:dyDescent="0.3">
      <c r="F1" s="16"/>
      <c r="G1" s="33" t="s">
        <v>62</v>
      </c>
      <c r="H1" s="33"/>
    </row>
    <row r="2" spans="1:8" s="15" customFormat="1" ht="15.6" x14ac:dyDescent="0.3">
      <c r="F2" s="16"/>
      <c r="G2" s="33" t="s">
        <v>0</v>
      </c>
      <c r="H2" s="33"/>
    </row>
    <row r="3" spans="1:8" s="15" customFormat="1" ht="15.6" x14ac:dyDescent="0.3">
      <c r="F3" s="17"/>
      <c r="G3" s="34" t="s">
        <v>1</v>
      </c>
      <c r="H3" s="34"/>
    </row>
    <row r="4" spans="1:8" s="15" customFormat="1" ht="15.6" x14ac:dyDescent="0.3">
      <c r="F4" s="16"/>
      <c r="G4" s="88" t="s">
        <v>65</v>
      </c>
      <c r="H4" s="88"/>
    </row>
    <row r="5" spans="1:8" ht="15" x14ac:dyDescent="0.25">
      <c r="G5" s="35"/>
      <c r="H5" s="35"/>
    </row>
    <row r="6" spans="1:8" s="1" customFormat="1" ht="29.25" customHeight="1" x14ac:dyDescent="0.3">
      <c r="A6" s="85" t="s">
        <v>10</v>
      </c>
      <c r="B6" s="85"/>
      <c r="C6" s="85"/>
      <c r="D6" s="85"/>
      <c r="E6" s="85"/>
      <c r="F6" s="85"/>
      <c r="G6" s="85"/>
      <c r="H6" s="85"/>
    </row>
    <row r="7" spans="1:8" ht="15" hidden="1" x14ac:dyDescent="0.25"/>
    <row r="8" spans="1:8" x14ac:dyDescent="0.3">
      <c r="H8" s="2" t="s">
        <v>11</v>
      </c>
    </row>
    <row r="9" spans="1:8" ht="15" thickBot="1" x14ac:dyDescent="0.35">
      <c r="A9" s="86" t="s">
        <v>2</v>
      </c>
      <c r="B9" s="95" t="s">
        <v>15</v>
      </c>
      <c r="C9" s="95"/>
      <c r="D9" s="95"/>
      <c r="E9" s="86" t="s">
        <v>6</v>
      </c>
      <c r="F9" s="86" t="s">
        <v>7</v>
      </c>
      <c r="G9" s="86" t="s">
        <v>8</v>
      </c>
      <c r="H9" s="86" t="s">
        <v>3</v>
      </c>
    </row>
    <row r="10" spans="1:8" s="21" customFormat="1" ht="126" customHeight="1" thickBot="1" x14ac:dyDescent="0.35">
      <c r="A10" s="86"/>
      <c r="B10" s="27" t="s">
        <v>4</v>
      </c>
      <c r="C10" s="27" t="s">
        <v>5</v>
      </c>
      <c r="D10" s="19" t="s">
        <v>42</v>
      </c>
      <c r="E10" s="86"/>
      <c r="F10" s="86"/>
      <c r="G10" s="86"/>
      <c r="H10" s="86"/>
    </row>
    <row r="11" spans="1:8" s="5" customFormat="1" ht="11.25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9">
        <v>8</v>
      </c>
    </row>
    <row r="12" spans="1:8" s="5" customFormat="1" ht="15.6" x14ac:dyDescent="0.3">
      <c r="A12" s="89" t="s">
        <v>21</v>
      </c>
      <c r="B12" s="90"/>
      <c r="C12" s="90"/>
      <c r="D12" s="90"/>
      <c r="E12" s="90"/>
      <c r="F12" s="90"/>
      <c r="G12" s="90"/>
      <c r="H12" s="91"/>
    </row>
    <row r="13" spans="1:8" s="5" customFormat="1" ht="42" outlineLevel="1" x14ac:dyDescent="0.3">
      <c r="A13" s="30" t="s">
        <v>34</v>
      </c>
      <c r="B13" s="8">
        <v>84188.1</v>
      </c>
      <c r="C13" s="8">
        <v>279642.59999999998</v>
      </c>
      <c r="D13" s="8">
        <v>76020.800000000003</v>
      </c>
      <c r="E13" s="8">
        <v>1520600.1</v>
      </c>
      <c r="F13" s="8">
        <v>281339.09999999998</v>
      </c>
      <c r="G13" s="8"/>
      <c r="H13" s="31">
        <f>SUM(B13:G13)</f>
        <v>2241790.7000000002</v>
      </c>
    </row>
    <row r="14" spans="1:8" ht="42" x14ac:dyDescent="0.3">
      <c r="A14" s="30" t="s">
        <v>33</v>
      </c>
      <c r="B14" s="8">
        <v>84188.1</v>
      </c>
      <c r="C14" s="8">
        <v>279642.59999999998</v>
      </c>
      <c r="D14" s="8">
        <v>76020.800000000003</v>
      </c>
      <c r="E14" s="8">
        <v>1517604.1</v>
      </c>
      <c r="F14" s="8">
        <v>284335.09999999998</v>
      </c>
      <c r="G14" s="8"/>
      <c r="H14" s="31">
        <f>SUM(B14:G14)</f>
        <v>2241790.7000000002</v>
      </c>
    </row>
    <row r="15" spans="1:8" ht="44.25" customHeight="1" x14ac:dyDescent="0.3">
      <c r="A15" s="48" t="s">
        <v>25</v>
      </c>
      <c r="B15" s="49"/>
      <c r="C15" s="49"/>
      <c r="D15" s="49"/>
      <c r="E15" s="62">
        <v>-81105.2</v>
      </c>
      <c r="F15" s="49"/>
      <c r="G15" s="49"/>
      <c r="H15" s="9">
        <f>SUM(B15:G15)</f>
        <v>-81105.2</v>
      </c>
    </row>
    <row r="16" spans="1:8" ht="51.75" customHeight="1" thickBot="1" x14ac:dyDescent="0.35">
      <c r="A16" s="10" t="s">
        <v>26</v>
      </c>
      <c r="B16" s="11">
        <f>SUM(B14:B15)</f>
        <v>84188.1</v>
      </c>
      <c r="C16" s="11">
        <f t="shared" ref="C16:H16" si="0">SUM(C14:C15)</f>
        <v>279642.59999999998</v>
      </c>
      <c r="D16" s="11">
        <f t="shared" si="0"/>
        <v>76020.800000000003</v>
      </c>
      <c r="E16" s="11">
        <f t="shared" si="0"/>
        <v>1436498.9000000001</v>
      </c>
      <c r="F16" s="11">
        <f t="shared" si="0"/>
        <v>284335.09999999998</v>
      </c>
      <c r="G16" s="11">
        <f t="shared" si="0"/>
        <v>0</v>
      </c>
      <c r="H16" s="11">
        <f t="shared" si="0"/>
        <v>2160685.5</v>
      </c>
    </row>
    <row r="17" spans="1:8" ht="43.5" customHeight="1" x14ac:dyDescent="0.3">
      <c r="A17" s="92" t="s">
        <v>22</v>
      </c>
      <c r="B17" s="93"/>
      <c r="C17" s="93"/>
      <c r="D17" s="93"/>
      <c r="E17" s="93"/>
      <c r="F17" s="93"/>
      <c r="G17" s="93"/>
      <c r="H17" s="94"/>
    </row>
    <row r="18" spans="1:8" ht="42" outlineLevel="1" x14ac:dyDescent="0.3">
      <c r="A18" s="30" t="s">
        <v>35</v>
      </c>
      <c r="B18" s="8">
        <v>88397.5</v>
      </c>
      <c r="C18" s="8">
        <v>293442.5</v>
      </c>
      <c r="D18" s="8">
        <v>77405.899999999994</v>
      </c>
      <c r="E18" s="8">
        <v>1581450.2</v>
      </c>
      <c r="F18" s="8">
        <v>77010.100000000006</v>
      </c>
      <c r="G18" s="8"/>
      <c r="H18" s="31">
        <f>SUM(B18:G18)</f>
        <v>2117706.2000000002</v>
      </c>
    </row>
    <row r="19" spans="1:8" ht="42" x14ac:dyDescent="0.3">
      <c r="A19" s="30" t="s">
        <v>33</v>
      </c>
      <c r="B19" s="8">
        <v>88397.5</v>
      </c>
      <c r="C19" s="8">
        <v>293442.5</v>
      </c>
      <c r="D19" s="8">
        <v>77405.899999999994</v>
      </c>
      <c r="E19" s="8">
        <v>1578005.2</v>
      </c>
      <c r="F19" s="8">
        <v>80455.100000000006</v>
      </c>
      <c r="G19" s="8"/>
      <c r="H19" s="31">
        <f>SUM(B19:G19)</f>
        <v>2117706.2000000002</v>
      </c>
    </row>
    <row r="20" spans="1:8" ht="36.75" customHeight="1" x14ac:dyDescent="0.3">
      <c r="A20" s="48" t="s">
        <v>64</v>
      </c>
      <c r="B20" s="49"/>
      <c r="C20" s="49"/>
      <c r="D20" s="49"/>
      <c r="E20" s="61">
        <v>-56535.8</v>
      </c>
      <c r="F20" s="49"/>
      <c r="G20" s="49"/>
      <c r="H20" s="9">
        <f>SUM(B20:G20)</f>
        <v>-56535.8</v>
      </c>
    </row>
    <row r="21" spans="1:8" ht="51.75" customHeight="1" thickBot="1" x14ac:dyDescent="0.35">
      <c r="A21" s="10" t="s">
        <v>26</v>
      </c>
      <c r="B21" s="11">
        <f>SUM(B19:B20)</f>
        <v>88397.5</v>
      </c>
      <c r="C21" s="11">
        <f t="shared" ref="C21:H21" si="1">SUM(C19:C20)</f>
        <v>293442.5</v>
      </c>
      <c r="D21" s="11">
        <f t="shared" si="1"/>
        <v>77405.899999999994</v>
      </c>
      <c r="E21" s="11">
        <f t="shared" si="1"/>
        <v>1521469.4</v>
      </c>
      <c r="F21" s="11">
        <f t="shared" si="1"/>
        <v>80455.100000000006</v>
      </c>
      <c r="G21" s="11">
        <f t="shared" si="1"/>
        <v>0</v>
      </c>
      <c r="H21" s="11">
        <f t="shared" si="1"/>
        <v>2061170.4000000001</v>
      </c>
    </row>
    <row r="22" spans="1:8" ht="15.6" x14ac:dyDescent="0.3">
      <c r="B22" s="14"/>
      <c r="C22" s="14"/>
      <c r="D22" s="14"/>
      <c r="E22" s="14"/>
      <c r="F22" s="14"/>
      <c r="G22" s="14"/>
      <c r="H22" s="14"/>
    </row>
    <row r="23" spans="1:8" ht="15.6" x14ac:dyDescent="0.3">
      <c r="A23" s="79"/>
      <c r="B23" s="14"/>
      <c r="C23" s="14"/>
      <c r="D23" s="14"/>
      <c r="E23" s="14"/>
      <c r="F23" s="14"/>
      <c r="G23" s="14"/>
      <c r="H23" s="14"/>
    </row>
  </sheetData>
  <mergeCells count="10">
    <mergeCell ref="G4:H4"/>
    <mergeCell ref="A6:H6"/>
    <mergeCell ref="A12:H12"/>
    <mergeCell ref="A17:H17"/>
    <mergeCell ref="A9:A10"/>
    <mergeCell ref="B9:D9"/>
    <mergeCell ref="E9:E10"/>
    <mergeCell ref="F9:F10"/>
    <mergeCell ref="G9:G10"/>
    <mergeCell ref="H9:H10"/>
  </mergeCells>
  <pageMargins left="0.4" right="0.34" top="0.6" bottom="0.3" header="0.31496062992125984" footer="0.16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B18" sqref="B18"/>
    </sheetView>
  </sheetViews>
  <sheetFormatPr defaultRowHeight="14.4" x14ac:dyDescent="0.3"/>
  <cols>
    <col min="1" max="1" width="38" customWidth="1"/>
    <col min="2" max="2" width="22.5546875" customWidth="1"/>
    <col min="3" max="3" width="25" customWidth="1"/>
    <col min="4" max="4" width="28.6640625" customWidth="1"/>
    <col min="5" max="5" width="20" customWidth="1"/>
    <col min="6" max="6" width="20.44140625" customWidth="1"/>
    <col min="7" max="7" width="19.6640625" customWidth="1"/>
    <col min="8" max="8" width="21.5546875" customWidth="1"/>
    <col min="256" max="256" width="21.33203125" customWidth="1"/>
    <col min="257" max="257" width="22.5546875" customWidth="1"/>
    <col min="258" max="258" width="25" customWidth="1"/>
    <col min="259" max="259" width="22.109375" customWidth="1"/>
    <col min="260" max="260" width="23" customWidth="1"/>
    <col min="261" max="261" width="19" customWidth="1"/>
    <col min="262" max="262" width="19.44140625" customWidth="1"/>
    <col min="263" max="263" width="18.109375" customWidth="1"/>
    <col min="264" max="264" width="21.5546875" customWidth="1"/>
    <col min="512" max="512" width="21.33203125" customWidth="1"/>
    <col min="513" max="513" width="22.5546875" customWidth="1"/>
    <col min="514" max="514" width="25" customWidth="1"/>
    <col min="515" max="515" width="22.109375" customWidth="1"/>
    <col min="516" max="516" width="23" customWidth="1"/>
    <col min="517" max="517" width="19" customWidth="1"/>
    <col min="518" max="518" width="19.44140625" customWidth="1"/>
    <col min="519" max="519" width="18.109375" customWidth="1"/>
    <col min="520" max="520" width="21.5546875" customWidth="1"/>
    <col min="768" max="768" width="21.33203125" customWidth="1"/>
    <col min="769" max="769" width="22.5546875" customWidth="1"/>
    <col min="770" max="770" width="25" customWidth="1"/>
    <col min="771" max="771" width="22.109375" customWidth="1"/>
    <col min="772" max="772" width="23" customWidth="1"/>
    <col min="773" max="773" width="19" customWidth="1"/>
    <col min="774" max="774" width="19.44140625" customWidth="1"/>
    <col min="775" max="775" width="18.109375" customWidth="1"/>
    <col min="776" max="776" width="21.5546875" customWidth="1"/>
    <col min="1024" max="1024" width="21.33203125" customWidth="1"/>
    <col min="1025" max="1025" width="22.5546875" customWidth="1"/>
    <col min="1026" max="1026" width="25" customWidth="1"/>
    <col min="1027" max="1027" width="22.109375" customWidth="1"/>
    <col min="1028" max="1028" width="23" customWidth="1"/>
    <col min="1029" max="1029" width="19" customWidth="1"/>
    <col min="1030" max="1030" width="19.44140625" customWidth="1"/>
    <col min="1031" max="1031" width="18.109375" customWidth="1"/>
    <col min="1032" max="1032" width="21.5546875" customWidth="1"/>
    <col min="1280" max="1280" width="21.33203125" customWidth="1"/>
    <col min="1281" max="1281" width="22.5546875" customWidth="1"/>
    <col min="1282" max="1282" width="25" customWidth="1"/>
    <col min="1283" max="1283" width="22.109375" customWidth="1"/>
    <col min="1284" max="1284" width="23" customWidth="1"/>
    <col min="1285" max="1285" width="19" customWidth="1"/>
    <col min="1286" max="1286" width="19.44140625" customWidth="1"/>
    <col min="1287" max="1287" width="18.109375" customWidth="1"/>
    <col min="1288" max="1288" width="21.5546875" customWidth="1"/>
    <col min="1536" max="1536" width="21.33203125" customWidth="1"/>
    <col min="1537" max="1537" width="22.5546875" customWidth="1"/>
    <col min="1538" max="1538" width="25" customWidth="1"/>
    <col min="1539" max="1539" width="22.109375" customWidth="1"/>
    <col min="1540" max="1540" width="23" customWidth="1"/>
    <col min="1541" max="1541" width="19" customWidth="1"/>
    <col min="1542" max="1542" width="19.44140625" customWidth="1"/>
    <col min="1543" max="1543" width="18.109375" customWidth="1"/>
    <col min="1544" max="1544" width="21.5546875" customWidth="1"/>
    <col min="1792" max="1792" width="21.33203125" customWidth="1"/>
    <col min="1793" max="1793" width="22.5546875" customWidth="1"/>
    <col min="1794" max="1794" width="25" customWidth="1"/>
    <col min="1795" max="1795" width="22.109375" customWidth="1"/>
    <col min="1796" max="1796" width="23" customWidth="1"/>
    <col min="1797" max="1797" width="19" customWidth="1"/>
    <col min="1798" max="1798" width="19.44140625" customWidth="1"/>
    <col min="1799" max="1799" width="18.109375" customWidth="1"/>
    <col min="1800" max="1800" width="21.5546875" customWidth="1"/>
    <col min="2048" max="2048" width="21.33203125" customWidth="1"/>
    <col min="2049" max="2049" width="22.5546875" customWidth="1"/>
    <col min="2050" max="2050" width="25" customWidth="1"/>
    <col min="2051" max="2051" width="22.109375" customWidth="1"/>
    <col min="2052" max="2052" width="23" customWidth="1"/>
    <col min="2053" max="2053" width="19" customWidth="1"/>
    <col min="2054" max="2054" width="19.44140625" customWidth="1"/>
    <col min="2055" max="2055" width="18.109375" customWidth="1"/>
    <col min="2056" max="2056" width="21.5546875" customWidth="1"/>
    <col min="2304" max="2304" width="21.33203125" customWidth="1"/>
    <col min="2305" max="2305" width="22.5546875" customWidth="1"/>
    <col min="2306" max="2306" width="25" customWidth="1"/>
    <col min="2307" max="2307" width="22.109375" customWidth="1"/>
    <col min="2308" max="2308" width="23" customWidth="1"/>
    <col min="2309" max="2309" width="19" customWidth="1"/>
    <col min="2310" max="2310" width="19.44140625" customWidth="1"/>
    <col min="2311" max="2311" width="18.109375" customWidth="1"/>
    <col min="2312" max="2312" width="21.5546875" customWidth="1"/>
    <col min="2560" max="2560" width="21.33203125" customWidth="1"/>
    <col min="2561" max="2561" width="22.5546875" customWidth="1"/>
    <col min="2562" max="2562" width="25" customWidth="1"/>
    <col min="2563" max="2563" width="22.109375" customWidth="1"/>
    <col min="2564" max="2564" width="23" customWidth="1"/>
    <col min="2565" max="2565" width="19" customWidth="1"/>
    <col min="2566" max="2566" width="19.44140625" customWidth="1"/>
    <col min="2567" max="2567" width="18.109375" customWidth="1"/>
    <col min="2568" max="2568" width="21.5546875" customWidth="1"/>
    <col min="2816" max="2816" width="21.33203125" customWidth="1"/>
    <col min="2817" max="2817" width="22.5546875" customWidth="1"/>
    <col min="2818" max="2818" width="25" customWidth="1"/>
    <col min="2819" max="2819" width="22.109375" customWidth="1"/>
    <col min="2820" max="2820" width="23" customWidth="1"/>
    <col min="2821" max="2821" width="19" customWidth="1"/>
    <col min="2822" max="2822" width="19.44140625" customWidth="1"/>
    <col min="2823" max="2823" width="18.109375" customWidth="1"/>
    <col min="2824" max="2824" width="21.5546875" customWidth="1"/>
    <col min="3072" max="3072" width="21.33203125" customWidth="1"/>
    <col min="3073" max="3073" width="22.5546875" customWidth="1"/>
    <col min="3074" max="3074" width="25" customWidth="1"/>
    <col min="3075" max="3075" width="22.109375" customWidth="1"/>
    <col min="3076" max="3076" width="23" customWidth="1"/>
    <col min="3077" max="3077" width="19" customWidth="1"/>
    <col min="3078" max="3078" width="19.44140625" customWidth="1"/>
    <col min="3079" max="3079" width="18.109375" customWidth="1"/>
    <col min="3080" max="3080" width="21.5546875" customWidth="1"/>
    <col min="3328" max="3328" width="21.33203125" customWidth="1"/>
    <col min="3329" max="3329" width="22.5546875" customWidth="1"/>
    <col min="3330" max="3330" width="25" customWidth="1"/>
    <col min="3331" max="3331" width="22.109375" customWidth="1"/>
    <col min="3332" max="3332" width="23" customWidth="1"/>
    <col min="3333" max="3333" width="19" customWidth="1"/>
    <col min="3334" max="3334" width="19.44140625" customWidth="1"/>
    <col min="3335" max="3335" width="18.109375" customWidth="1"/>
    <col min="3336" max="3336" width="21.5546875" customWidth="1"/>
    <col min="3584" max="3584" width="21.33203125" customWidth="1"/>
    <col min="3585" max="3585" width="22.5546875" customWidth="1"/>
    <col min="3586" max="3586" width="25" customWidth="1"/>
    <col min="3587" max="3587" width="22.109375" customWidth="1"/>
    <col min="3588" max="3588" width="23" customWidth="1"/>
    <col min="3589" max="3589" width="19" customWidth="1"/>
    <col min="3590" max="3590" width="19.44140625" customWidth="1"/>
    <col min="3591" max="3591" width="18.109375" customWidth="1"/>
    <col min="3592" max="3592" width="21.5546875" customWidth="1"/>
    <col min="3840" max="3840" width="21.33203125" customWidth="1"/>
    <col min="3841" max="3841" width="22.5546875" customWidth="1"/>
    <col min="3842" max="3842" width="25" customWidth="1"/>
    <col min="3843" max="3843" width="22.109375" customWidth="1"/>
    <col min="3844" max="3844" width="23" customWidth="1"/>
    <col min="3845" max="3845" width="19" customWidth="1"/>
    <col min="3846" max="3846" width="19.44140625" customWidth="1"/>
    <col min="3847" max="3847" width="18.109375" customWidth="1"/>
    <col min="3848" max="3848" width="21.5546875" customWidth="1"/>
    <col min="4096" max="4096" width="21.33203125" customWidth="1"/>
    <col min="4097" max="4097" width="22.5546875" customWidth="1"/>
    <col min="4098" max="4098" width="25" customWidth="1"/>
    <col min="4099" max="4099" width="22.109375" customWidth="1"/>
    <col min="4100" max="4100" width="23" customWidth="1"/>
    <col min="4101" max="4101" width="19" customWidth="1"/>
    <col min="4102" max="4102" width="19.44140625" customWidth="1"/>
    <col min="4103" max="4103" width="18.109375" customWidth="1"/>
    <col min="4104" max="4104" width="21.5546875" customWidth="1"/>
    <col min="4352" max="4352" width="21.33203125" customWidth="1"/>
    <col min="4353" max="4353" width="22.5546875" customWidth="1"/>
    <col min="4354" max="4354" width="25" customWidth="1"/>
    <col min="4355" max="4355" width="22.109375" customWidth="1"/>
    <col min="4356" max="4356" width="23" customWidth="1"/>
    <col min="4357" max="4357" width="19" customWidth="1"/>
    <col min="4358" max="4358" width="19.44140625" customWidth="1"/>
    <col min="4359" max="4359" width="18.109375" customWidth="1"/>
    <col min="4360" max="4360" width="21.5546875" customWidth="1"/>
    <col min="4608" max="4608" width="21.33203125" customWidth="1"/>
    <col min="4609" max="4609" width="22.5546875" customWidth="1"/>
    <col min="4610" max="4610" width="25" customWidth="1"/>
    <col min="4611" max="4611" width="22.109375" customWidth="1"/>
    <col min="4612" max="4612" width="23" customWidth="1"/>
    <col min="4613" max="4613" width="19" customWidth="1"/>
    <col min="4614" max="4614" width="19.44140625" customWidth="1"/>
    <col min="4615" max="4615" width="18.109375" customWidth="1"/>
    <col min="4616" max="4616" width="21.5546875" customWidth="1"/>
    <col min="4864" max="4864" width="21.33203125" customWidth="1"/>
    <col min="4865" max="4865" width="22.5546875" customWidth="1"/>
    <col min="4866" max="4866" width="25" customWidth="1"/>
    <col min="4867" max="4867" width="22.109375" customWidth="1"/>
    <col min="4868" max="4868" width="23" customWidth="1"/>
    <col min="4869" max="4869" width="19" customWidth="1"/>
    <col min="4870" max="4870" width="19.44140625" customWidth="1"/>
    <col min="4871" max="4871" width="18.109375" customWidth="1"/>
    <col min="4872" max="4872" width="21.5546875" customWidth="1"/>
    <col min="5120" max="5120" width="21.33203125" customWidth="1"/>
    <col min="5121" max="5121" width="22.5546875" customWidth="1"/>
    <col min="5122" max="5122" width="25" customWidth="1"/>
    <col min="5123" max="5123" width="22.109375" customWidth="1"/>
    <col min="5124" max="5124" width="23" customWidth="1"/>
    <col min="5125" max="5125" width="19" customWidth="1"/>
    <col min="5126" max="5126" width="19.44140625" customWidth="1"/>
    <col min="5127" max="5127" width="18.109375" customWidth="1"/>
    <col min="5128" max="5128" width="21.5546875" customWidth="1"/>
    <col min="5376" max="5376" width="21.33203125" customWidth="1"/>
    <col min="5377" max="5377" width="22.5546875" customWidth="1"/>
    <col min="5378" max="5378" width="25" customWidth="1"/>
    <col min="5379" max="5379" width="22.109375" customWidth="1"/>
    <col min="5380" max="5380" width="23" customWidth="1"/>
    <col min="5381" max="5381" width="19" customWidth="1"/>
    <col min="5382" max="5382" width="19.44140625" customWidth="1"/>
    <col min="5383" max="5383" width="18.109375" customWidth="1"/>
    <col min="5384" max="5384" width="21.5546875" customWidth="1"/>
    <col min="5632" max="5632" width="21.33203125" customWidth="1"/>
    <col min="5633" max="5633" width="22.5546875" customWidth="1"/>
    <col min="5634" max="5634" width="25" customWidth="1"/>
    <col min="5635" max="5635" width="22.109375" customWidth="1"/>
    <col min="5636" max="5636" width="23" customWidth="1"/>
    <col min="5637" max="5637" width="19" customWidth="1"/>
    <col min="5638" max="5638" width="19.44140625" customWidth="1"/>
    <col min="5639" max="5639" width="18.109375" customWidth="1"/>
    <col min="5640" max="5640" width="21.5546875" customWidth="1"/>
    <col min="5888" max="5888" width="21.33203125" customWidth="1"/>
    <col min="5889" max="5889" width="22.5546875" customWidth="1"/>
    <col min="5890" max="5890" width="25" customWidth="1"/>
    <col min="5891" max="5891" width="22.109375" customWidth="1"/>
    <col min="5892" max="5892" width="23" customWidth="1"/>
    <col min="5893" max="5893" width="19" customWidth="1"/>
    <col min="5894" max="5894" width="19.44140625" customWidth="1"/>
    <col min="5895" max="5895" width="18.109375" customWidth="1"/>
    <col min="5896" max="5896" width="21.5546875" customWidth="1"/>
    <col min="6144" max="6144" width="21.33203125" customWidth="1"/>
    <col min="6145" max="6145" width="22.5546875" customWidth="1"/>
    <col min="6146" max="6146" width="25" customWidth="1"/>
    <col min="6147" max="6147" width="22.109375" customWidth="1"/>
    <col min="6148" max="6148" width="23" customWidth="1"/>
    <col min="6149" max="6149" width="19" customWidth="1"/>
    <col min="6150" max="6150" width="19.44140625" customWidth="1"/>
    <col min="6151" max="6151" width="18.109375" customWidth="1"/>
    <col min="6152" max="6152" width="21.5546875" customWidth="1"/>
    <col min="6400" max="6400" width="21.33203125" customWidth="1"/>
    <col min="6401" max="6401" width="22.5546875" customWidth="1"/>
    <col min="6402" max="6402" width="25" customWidth="1"/>
    <col min="6403" max="6403" width="22.109375" customWidth="1"/>
    <col min="6404" max="6404" width="23" customWidth="1"/>
    <col min="6405" max="6405" width="19" customWidth="1"/>
    <col min="6406" max="6406" width="19.44140625" customWidth="1"/>
    <col min="6407" max="6407" width="18.109375" customWidth="1"/>
    <col min="6408" max="6408" width="21.5546875" customWidth="1"/>
    <col min="6656" max="6656" width="21.33203125" customWidth="1"/>
    <col min="6657" max="6657" width="22.5546875" customWidth="1"/>
    <col min="6658" max="6658" width="25" customWidth="1"/>
    <col min="6659" max="6659" width="22.109375" customWidth="1"/>
    <col min="6660" max="6660" width="23" customWidth="1"/>
    <col min="6661" max="6661" width="19" customWidth="1"/>
    <col min="6662" max="6662" width="19.44140625" customWidth="1"/>
    <col min="6663" max="6663" width="18.109375" customWidth="1"/>
    <col min="6664" max="6664" width="21.5546875" customWidth="1"/>
    <col min="6912" max="6912" width="21.33203125" customWidth="1"/>
    <col min="6913" max="6913" width="22.5546875" customWidth="1"/>
    <col min="6914" max="6914" width="25" customWidth="1"/>
    <col min="6915" max="6915" width="22.109375" customWidth="1"/>
    <col min="6916" max="6916" width="23" customWidth="1"/>
    <col min="6917" max="6917" width="19" customWidth="1"/>
    <col min="6918" max="6918" width="19.44140625" customWidth="1"/>
    <col min="6919" max="6919" width="18.109375" customWidth="1"/>
    <col min="6920" max="6920" width="21.5546875" customWidth="1"/>
    <col min="7168" max="7168" width="21.33203125" customWidth="1"/>
    <col min="7169" max="7169" width="22.5546875" customWidth="1"/>
    <col min="7170" max="7170" width="25" customWidth="1"/>
    <col min="7171" max="7171" width="22.109375" customWidth="1"/>
    <col min="7172" max="7172" width="23" customWidth="1"/>
    <col min="7173" max="7173" width="19" customWidth="1"/>
    <col min="7174" max="7174" width="19.44140625" customWidth="1"/>
    <col min="7175" max="7175" width="18.109375" customWidth="1"/>
    <col min="7176" max="7176" width="21.5546875" customWidth="1"/>
    <col min="7424" max="7424" width="21.33203125" customWidth="1"/>
    <col min="7425" max="7425" width="22.5546875" customWidth="1"/>
    <col min="7426" max="7426" width="25" customWidth="1"/>
    <col min="7427" max="7427" width="22.109375" customWidth="1"/>
    <col min="7428" max="7428" width="23" customWidth="1"/>
    <col min="7429" max="7429" width="19" customWidth="1"/>
    <col min="7430" max="7430" width="19.44140625" customWidth="1"/>
    <col min="7431" max="7431" width="18.109375" customWidth="1"/>
    <col min="7432" max="7432" width="21.5546875" customWidth="1"/>
    <col min="7680" max="7680" width="21.33203125" customWidth="1"/>
    <col min="7681" max="7681" width="22.5546875" customWidth="1"/>
    <col min="7682" max="7682" width="25" customWidth="1"/>
    <col min="7683" max="7683" width="22.109375" customWidth="1"/>
    <col min="7684" max="7684" width="23" customWidth="1"/>
    <col min="7685" max="7685" width="19" customWidth="1"/>
    <col min="7686" max="7686" width="19.44140625" customWidth="1"/>
    <col min="7687" max="7687" width="18.109375" customWidth="1"/>
    <col min="7688" max="7688" width="21.5546875" customWidth="1"/>
    <col min="7936" max="7936" width="21.33203125" customWidth="1"/>
    <col min="7937" max="7937" width="22.5546875" customWidth="1"/>
    <col min="7938" max="7938" width="25" customWidth="1"/>
    <col min="7939" max="7939" width="22.109375" customWidth="1"/>
    <col min="7940" max="7940" width="23" customWidth="1"/>
    <col min="7941" max="7941" width="19" customWidth="1"/>
    <col min="7942" max="7942" width="19.44140625" customWidth="1"/>
    <col min="7943" max="7943" width="18.109375" customWidth="1"/>
    <col min="7944" max="7944" width="21.5546875" customWidth="1"/>
    <col min="8192" max="8192" width="21.33203125" customWidth="1"/>
    <col min="8193" max="8193" width="22.5546875" customWidth="1"/>
    <col min="8194" max="8194" width="25" customWidth="1"/>
    <col min="8195" max="8195" width="22.109375" customWidth="1"/>
    <col min="8196" max="8196" width="23" customWidth="1"/>
    <col min="8197" max="8197" width="19" customWidth="1"/>
    <col min="8198" max="8198" width="19.44140625" customWidth="1"/>
    <col min="8199" max="8199" width="18.109375" customWidth="1"/>
    <col min="8200" max="8200" width="21.5546875" customWidth="1"/>
    <col min="8448" max="8448" width="21.33203125" customWidth="1"/>
    <col min="8449" max="8449" width="22.5546875" customWidth="1"/>
    <col min="8450" max="8450" width="25" customWidth="1"/>
    <col min="8451" max="8451" width="22.109375" customWidth="1"/>
    <col min="8452" max="8452" width="23" customWidth="1"/>
    <col min="8453" max="8453" width="19" customWidth="1"/>
    <col min="8454" max="8454" width="19.44140625" customWidth="1"/>
    <col min="8455" max="8455" width="18.109375" customWidth="1"/>
    <col min="8456" max="8456" width="21.5546875" customWidth="1"/>
    <col min="8704" max="8704" width="21.33203125" customWidth="1"/>
    <col min="8705" max="8705" width="22.5546875" customWidth="1"/>
    <col min="8706" max="8706" width="25" customWidth="1"/>
    <col min="8707" max="8707" width="22.109375" customWidth="1"/>
    <col min="8708" max="8708" width="23" customWidth="1"/>
    <col min="8709" max="8709" width="19" customWidth="1"/>
    <col min="8710" max="8710" width="19.44140625" customWidth="1"/>
    <col min="8711" max="8711" width="18.109375" customWidth="1"/>
    <col min="8712" max="8712" width="21.5546875" customWidth="1"/>
    <col min="8960" max="8960" width="21.33203125" customWidth="1"/>
    <col min="8961" max="8961" width="22.5546875" customWidth="1"/>
    <col min="8962" max="8962" width="25" customWidth="1"/>
    <col min="8963" max="8963" width="22.109375" customWidth="1"/>
    <col min="8964" max="8964" width="23" customWidth="1"/>
    <col min="8965" max="8965" width="19" customWidth="1"/>
    <col min="8966" max="8966" width="19.44140625" customWidth="1"/>
    <col min="8967" max="8967" width="18.109375" customWidth="1"/>
    <col min="8968" max="8968" width="21.5546875" customWidth="1"/>
    <col min="9216" max="9216" width="21.33203125" customWidth="1"/>
    <col min="9217" max="9217" width="22.5546875" customWidth="1"/>
    <col min="9218" max="9218" width="25" customWidth="1"/>
    <col min="9219" max="9219" width="22.109375" customWidth="1"/>
    <col min="9220" max="9220" width="23" customWidth="1"/>
    <col min="9221" max="9221" width="19" customWidth="1"/>
    <col min="9222" max="9222" width="19.44140625" customWidth="1"/>
    <col min="9223" max="9223" width="18.109375" customWidth="1"/>
    <col min="9224" max="9224" width="21.5546875" customWidth="1"/>
    <col min="9472" max="9472" width="21.33203125" customWidth="1"/>
    <col min="9473" max="9473" width="22.5546875" customWidth="1"/>
    <col min="9474" max="9474" width="25" customWidth="1"/>
    <col min="9475" max="9475" width="22.109375" customWidth="1"/>
    <col min="9476" max="9476" width="23" customWidth="1"/>
    <col min="9477" max="9477" width="19" customWidth="1"/>
    <col min="9478" max="9478" width="19.44140625" customWidth="1"/>
    <col min="9479" max="9479" width="18.109375" customWidth="1"/>
    <col min="9480" max="9480" width="21.5546875" customWidth="1"/>
    <col min="9728" max="9728" width="21.33203125" customWidth="1"/>
    <col min="9729" max="9729" width="22.5546875" customWidth="1"/>
    <col min="9730" max="9730" width="25" customWidth="1"/>
    <col min="9731" max="9731" width="22.109375" customWidth="1"/>
    <col min="9732" max="9732" width="23" customWidth="1"/>
    <col min="9733" max="9733" width="19" customWidth="1"/>
    <col min="9734" max="9734" width="19.44140625" customWidth="1"/>
    <col min="9735" max="9735" width="18.109375" customWidth="1"/>
    <col min="9736" max="9736" width="21.5546875" customWidth="1"/>
    <col min="9984" max="9984" width="21.33203125" customWidth="1"/>
    <col min="9985" max="9985" width="22.5546875" customWidth="1"/>
    <col min="9986" max="9986" width="25" customWidth="1"/>
    <col min="9987" max="9987" width="22.109375" customWidth="1"/>
    <col min="9988" max="9988" width="23" customWidth="1"/>
    <col min="9989" max="9989" width="19" customWidth="1"/>
    <col min="9990" max="9990" width="19.44140625" customWidth="1"/>
    <col min="9991" max="9991" width="18.109375" customWidth="1"/>
    <col min="9992" max="9992" width="21.5546875" customWidth="1"/>
    <col min="10240" max="10240" width="21.33203125" customWidth="1"/>
    <col min="10241" max="10241" width="22.5546875" customWidth="1"/>
    <col min="10242" max="10242" width="25" customWidth="1"/>
    <col min="10243" max="10243" width="22.109375" customWidth="1"/>
    <col min="10244" max="10244" width="23" customWidth="1"/>
    <col min="10245" max="10245" width="19" customWidth="1"/>
    <col min="10246" max="10246" width="19.44140625" customWidth="1"/>
    <col min="10247" max="10247" width="18.109375" customWidth="1"/>
    <col min="10248" max="10248" width="21.5546875" customWidth="1"/>
    <col min="10496" max="10496" width="21.33203125" customWidth="1"/>
    <col min="10497" max="10497" width="22.5546875" customWidth="1"/>
    <col min="10498" max="10498" width="25" customWidth="1"/>
    <col min="10499" max="10499" width="22.109375" customWidth="1"/>
    <col min="10500" max="10500" width="23" customWidth="1"/>
    <col min="10501" max="10501" width="19" customWidth="1"/>
    <col min="10502" max="10502" width="19.44140625" customWidth="1"/>
    <col min="10503" max="10503" width="18.109375" customWidth="1"/>
    <col min="10504" max="10504" width="21.5546875" customWidth="1"/>
    <col min="10752" max="10752" width="21.33203125" customWidth="1"/>
    <col min="10753" max="10753" width="22.5546875" customWidth="1"/>
    <col min="10754" max="10754" width="25" customWidth="1"/>
    <col min="10755" max="10755" width="22.109375" customWidth="1"/>
    <col min="10756" max="10756" width="23" customWidth="1"/>
    <col min="10757" max="10757" width="19" customWidth="1"/>
    <col min="10758" max="10758" width="19.44140625" customWidth="1"/>
    <col min="10759" max="10759" width="18.109375" customWidth="1"/>
    <col min="10760" max="10760" width="21.5546875" customWidth="1"/>
    <col min="11008" max="11008" width="21.33203125" customWidth="1"/>
    <col min="11009" max="11009" width="22.5546875" customWidth="1"/>
    <col min="11010" max="11010" width="25" customWidth="1"/>
    <col min="11011" max="11011" width="22.109375" customWidth="1"/>
    <col min="11012" max="11012" width="23" customWidth="1"/>
    <col min="11013" max="11013" width="19" customWidth="1"/>
    <col min="11014" max="11014" width="19.44140625" customWidth="1"/>
    <col min="11015" max="11015" width="18.109375" customWidth="1"/>
    <col min="11016" max="11016" width="21.5546875" customWidth="1"/>
    <col min="11264" max="11264" width="21.33203125" customWidth="1"/>
    <col min="11265" max="11265" width="22.5546875" customWidth="1"/>
    <col min="11266" max="11266" width="25" customWidth="1"/>
    <col min="11267" max="11267" width="22.109375" customWidth="1"/>
    <col min="11268" max="11268" width="23" customWidth="1"/>
    <col min="11269" max="11269" width="19" customWidth="1"/>
    <col min="11270" max="11270" width="19.44140625" customWidth="1"/>
    <col min="11271" max="11271" width="18.109375" customWidth="1"/>
    <col min="11272" max="11272" width="21.5546875" customWidth="1"/>
    <col min="11520" max="11520" width="21.33203125" customWidth="1"/>
    <col min="11521" max="11521" width="22.5546875" customWidth="1"/>
    <col min="11522" max="11522" width="25" customWidth="1"/>
    <col min="11523" max="11523" width="22.109375" customWidth="1"/>
    <col min="11524" max="11524" width="23" customWidth="1"/>
    <col min="11525" max="11525" width="19" customWidth="1"/>
    <col min="11526" max="11526" width="19.44140625" customWidth="1"/>
    <col min="11527" max="11527" width="18.109375" customWidth="1"/>
    <col min="11528" max="11528" width="21.5546875" customWidth="1"/>
    <col min="11776" max="11776" width="21.33203125" customWidth="1"/>
    <col min="11777" max="11777" width="22.5546875" customWidth="1"/>
    <col min="11778" max="11778" width="25" customWidth="1"/>
    <col min="11779" max="11779" width="22.109375" customWidth="1"/>
    <col min="11780" max="11780" width="23" customWidth="1"/>
    <col min="11781" max="11781" width="19" customWidth="1"/>
    <col min="11782" max="11782" width="19.44140625" customWidth="1"/>
    <col min="11783" max="11783" width="18.109375" customWidth="1"/>
    <col min="11784" max="11784" width="21.5546875" customWidth="1"/>
    <col min="12032" max="12032" width="21.33203125" customWidth="1"/>
    <col min="12033" max="12033" width="22.5546875" customWidth="1"/>
    <col min="12034" max="12034" width="25" customWidth="1"/>
    <col min="12035" max="12035" width="22.109375" customWidth="1"/>
    <col min="12036" max="12036" width="23" customWidth="1"/>
    <col min="12037" max="12037" width="19" customWidth="1"/>
    <col min="12038" max="12038" width="19.44140625" customWidth="1"/>
    <col min="12039" max="12039" width="18.109375" customWidth="1"/>
    <col min="12040" max="12040" width="21.5546875" customWidth="1"/>
    <col min="12288" max="12288" width="21.33203125" customWidth="1"/>
    <col min="12289" max="12289" width="22.5546875" customWidth="1"/>
    <col min="12290" max="12290" width="25" customWidth="1"/>
    <col min="12291" max="12291" width="22.109375" customWidth="1"/>
    <col min="12292" max="12292" width="23" customWidth="1"/>
    <col min="12293" max="12293" width="19" customWidth="1"/>
    <col min="12294" max="12294" width="19.44140625" customWidth="1"/>
    <col min="12295" max="12295" width="18.109375" customWidth="1"/>
    <col min="12296" max="12296" width="21.5546875" customWidth="1"/>
    <col min="12544" max="12544" width="21.33203125" customWidth="1"/>
    <col min="12545" max="12545" width="22.5546875" customWidth="1"/>
    <col min="12546" max="12546" width="25" customWidth="1"/>
    <col min="12547" max="12547" width="22.109375" customWidth="1"/>
    <col min="12548" max="12548" width="23" customWidth="1"/>
    <col min="12549" max="12549" width="19" customWidth="1"/>
    <col min="12550" max="12550" width="19.44140625" customWidth="1"/>
    <col min="12551" max="12551" width="18.109375" customWidth="1"/>
    <col min="12552" max="12552" width="21.5546875" customWidth="1"/>
    <col min="12800" max="12800" width="21.33203125" customWidth="1"/>
    <col min="12801" max="12801" width="22.5546875" customWidth="1"/>
    <col min="12802" max="12802" width="25" customWidth="1"/>
    <col min="12803" max="12803" width="22.109375" customWidth="1"/>
    <col min="12804" max="12804" width="23" customWidth="1"/>
    <col min="12805" max="12805" width="19" customWidth="1"/>
    <col min="12806" max="12806" width="19.44140625" customWidth="1"/>
    <col min="12807" max="12807" width="18.109375" customWidth="1"/>
    <col min="12808" max="12808" width="21.5546875" customWidth="1"/>
    <col min="13056" max="13056" width="21.33203125" customWidth="1"/>
    <col min="13057" max="13057" width="22.5546875" customWidth="1"/>
    <col min="13058" max="13058" width="25" customWidth="1"/>
    <col min="13059" max="13059" width="22.109375" customWidth="1"/>
    <col min="13060" max="13060" width="23" customWidth="1"/>
    <col min="13061" max="13061" width="19" customWidth="1"/>
    <col min="13062" max="13062" width="19.44140625" customWidth="1"/>
    <col min="13063" max="13063" width="18.109375" customWidth="1"/>
    <col min="13064" max="13064" width="21.5546875" customWidth="1"/>
    <col min="13312" max="13312" width="21.33203125" customWidth="1"/>
    <col min="13313" max="13313" width="22.5546875" customWidth="1"/>
    <col min="13314" max="13314" width="25" customWidth="1"/>
    <col min="13315" max="13315" width="22.109375" customWidth="1"/>
    <col min="13316" max="13316" width="23" customWidth="1"/>
    <col min="13317" max="13317" width="19" customWidth="1"/>
    <col min="13318" max="13318" width="19.44140625" customWidth="1"/>
    <col min="13319" max="13319" width="18.109375" customWidth="1"/>
    <col min="13320" max="13320" width="21.5546875" customWidth="1"/>
    <col min="13568" max="13568" width="21.33203125" customWidth="1"/>
    <col min="13569" max="13569" width="22.5546875" customWidth="1"/>
    <col min="13570" max="13570" width="25" customWidth="1"/>
    <col min="13571" max="13571" width="22.109375" customWidth="1"/>
    <col min="13572" max="13572" width="23" customWidth="1"/>
    <col min="13573" max="13573" width="19" customWidth="1"/>
    <col min="13574" max="13574" width="19.44140625" customWidth="1"/>
    <col min="13575" max="13575" width="18.109375" customWidth="1"/>
    <col min="13576" max="13576" width="21.5546875" customWidth="1"/>
    <col min="13824" max="13824" width="21.33203125" customWidth="1"/>
    <col min="13825" max="13825" width="22.5546875" customWidth="1"/>
    <col min="13826" max="13826" width="25" customWidth="1"/>
    <col min="13827" max="13827" width="22.109375" customWidth="1"/>
    <col min="13828" max="13828" width="23" customWidth="1"/>
    <col min="13829" max="13829" width="19" customWidth="1"/>
    <col min="13830" max="13830" width="19.44140625" customWidth="1"/>
    <col min="13831" max="13831" width="18.109375" customWidth="1"/>
    <col min="13832" max="13832" width="21.5546875" customWidth="1"/>
    <col min="14080" max="14080" width="21.33203125" customWidth="1"/>
    <col min="14081" max="14081" width="22.5546875" customWidth="1"/>
    <col min="14082" max="14082" width="25" customWidth="1"/>
    <col min="14083" max="14083" width="22.109375" customWidth="1"/>
    <col min="14084" max="14084" width="23" customWidth="1"/>
    <col min="14085" max="14085" width="19" customWidth="1"/>
    <col min="14086" max="14086" width="19.44140625" customWidth="1"/>
    <col min="14087" max="14087" width="18.109375" customWidth="1"/>
    <col min="14088" max="14088" width="21.5546875" customWidth="1"/>
    <col min="14336" max="14336" width="21.33203125" customWidth="1"/>
    <col min="14337" max="14337" width="22.5546875" customWidth="1"/>
    <col min="14338" max="14338" width="25" customWidth="1"/>
    <col min="14339" max="14339" width="22.109375" customWidth="1"/>
    <col min="14340" max="14340" width="23" customWidth="1"/>
    <col min="14341" max="14341" width="19" customWidth="1"/>
    <col min="14342" max="14342" width="19.44140625" customWidth="1"/>
    <col min="14343" max="14343" width="18.109375" customWidth="1"/>
    <col min="14344" max="14344" width="21.5546875" customWidth="1"/>
    <col min="14592" max="14592" width="21.33203125" customWidth="1"/>
    <col min="14593" max="14593" width="22.5546875" customWidth="1"/>
    <col min="14594" max="14594" width="25" customWidth="1"/>
    <col min="14595" max="14595" width="22.109375" customWidth="1"/>
    <col min="14596" max="14596" width="23" customWidth="1"/>
    <col min="14597" max="14597" width="19" customWidth="1"/>
    <col min="14598" max="14598" width="19.44140625" customWidth="1"/>
    <col min="14599" max="14599" width="18.109375" customWidth="1"/>
    <col min="14600" max="14600" width="21.5546875" customWidth="1"/>
    <col min="14848" max="14848" width="21.33203125" customWidth="1"/>
    <col min="14849" max="14849" width="22.5546875" customWidth="1"/>
    <col min="14850" max="14850" width="25" customWidth="1"/>
    <col min="14851" max="14851" width="22.109375" customWidth="1"/>
    <col min="14852" max="14852" width="23" customWidth="1"/>
    <col min="14853" max="14853" width="19" customWidth="1"/>
    <col min="14854" max="14854" width="19.44140625" customWidth="1"/>
    <col min="14855" max="14855" width="18.109375" customWidth="1"/>
    <col min="14856" max="14856" width="21.5546875" customWidth="1"/>
    <col min="15104" max="15104" width="21.33203125" customWidth="1"/>
    <col min="15105" max="15105" width="22.5546875" customWidth="1"/>
    <col min="15106" max="15106" width="25" customWidth="1"/>
    <col min="15107" max="15107" width="22.109375" customWidth="1"/>
    <col min="15108" max="15108" width="23" customWidth="1"/>
    <col min="15109" max="15109" width="19" customWidth="1"/>
    <col min="15110" max="15110" width="19.44140625" customWidth="1"/>
    <col min="15111" max="15111" width="18.109375" customWidth="1"/>
    <col min="15112" max="15112" width="21.5546875" customWidth="1"/>
    <col min="15360" max="15360" width="21.33203125" customWidth="1"/>
    <col min="15361" max="15361" width="22.5546875" customWidth="1"/>
    <col min="15362" max="15362" width="25" customWidth="1"/>
    <col min="15363" max="15363" width="22.109375" customWidth="1"/>
    <col min="15364" max="15364" width="23" customWidth="1"/>
    <col min="15365" max="15365" width="19" customWidth="1"/>
    <col min="15366" max="15366" width="19.44140625" customWidth="1"/>
    <col min="15367" max="15367" width="18.109375" customWidth="1"/>
    <col min="15368" max="15368" width="21.5546875" customWidth="1"/>
    <col min="15616" max="15616" width="21.33203125" customWidth="1"/>
    <col min="15617" max="15617" width="22.5546875" customWidth="1"/>
    <col min="15618" max="15618" width="25" customWidth="1"/>
    <col min="15619" max="15619" width="22.109375" customWidth="1"/>
    <col min="15620" max="15620" width="23" customWidth="1"/>
    <col min="15621" max="15621" width="19" customWidth="1"/>
    <col min="15622" max="15622" width="19.44140625" customWidth="1"/>
    <col min="15623" max="15623" width="18.109375" customWidth="1"/>
    <col min="15624" max="15624" width="21.5546875" customWidth="1"/>
    <col min="15872" max="15872" width="21.33203125" customWidth="1"/>
    <col min="15873" max="15873" width="22.5546875" customWidth="1"/>
    <col min="15874" max="15874" width="25" customWidth="1"/>
    <col min="15875" max="15875" width="22.109375" customWidth="1"/>
    <col min="15876" max="15876" width="23" customWidth="1"/>
    <col min="15877" max="15877" width="19" customWidth="1"/>
    <col min="15878" max="15878" width="19.44140625" customWidth="1"/>
    <col min="15879" max="15879" width="18.109375" customWidth="1"/>
    <col min="15880" max="15880" width="21.5546875" customWidth="1"/>
    <col min="16128" max="16128" width="21.33203125" customWidth="1"/>
    <col min="16129" max="16129" width="22.5546875" customWidth="1"/>
    <col min="16130" max="16130" width="25" customWidth="1"/>
    <col min="16131" max="16131" width="22.109375" customWidth="1"/>
    <col min="16132" max="16132" width="23" customWidth="1"/>
    <col min="16133" max="16133" width="19" customWidth="1"/>
    <col min="16134" max="16134" width="19.44140625" customWidth="1"/>
    <col min="16135" max="16135" width="18.109375" customWidth="1"/>
    <col min="16136" max="16136" width="21.5546875" customWidth="1"/>
  </cols>
  <sheetData>
    <row r="1" spans="1:8" s="15" customFormat="1" ht="15.6" x14ac:dyDescent="0.3">
      <c r="F1" s="16"/>
      <c r="G1" s="33" t="s">
        <v>28</v>
      </c>
      <c r="H1" s="33"/>
    </row>
    <row r="2" spans="1:8" s="15" customFormat="1" ht="15.6" x14ac:dyDescent="0.3">
      <c r="F2" s="16"/>
      <c r="G2" s="33" t="s">
        <v>0</v>
      </c>
      <c r="H2" s="33"/>
    </row>
    <row r="3" spans="1:8" s="15" customFormat="1" ht="15.6" x14ac:dyDescent="0.3">
      <c r="F3" s="17"/>
      <c r="G3" s="34" t="s">
        <v>1</v>
      </c>
      <c r="H3" s="34"/>
    </row>
    <row r="4" spans="1:8" s="15" customFormat="1" ht="15.6" x14ac:dyDescent="0.3">
      <c r="F4" s="16"/>
      <c r="G4" s="88" t="s">
        <v>13</v>
      </c>
      <c r="H4" s="88"/>
    </row>
    <row r="5" spans="1:8" ht="12" customHeight="1" x14ac:dyDescent="0.25"/>
    <row r="6" spans="1:8" s="1" customFormat="1" ht="19.5" customHeight="1" x14ac:dyDescent="0.3">
      <c r="A6" s="85" t="s">
        <v>9</v>
      </c>
      <c r="B6" s="85"/>
      <c r="C6" s="85"/>
      <c r="D6" s="85"/>
      <c r="E6" s="85"/>
      <c r="F6" s="85"/>
      <c r="G6" s="85"/>
      <c r="H6" s="85"/>
    </row>
    <row r="7" spans="1:8" ht="15" hidden="1" x14ac:dyDescent="0.25"/>
    <row r="8" spans="1:8" ht="15" thickBot="1" x14ac:dyDescent="0.35">
      <c r="H8" s="2" t="s">
        <v>11</v>
      </c>
    </row>
    <row r="9" spans="1:8" s="21" customFormat="1" ht="127.5" customHeight="1" thickBot="1" x14ac:dyDescent="0.35">
      <c r="A9" s="18" t="s">
        <v>2</v>
      </c>
      <c r="B9" s="19" t="s">
        <v>4</v>
      </c>
      <c r="C9" s="19" t="s">
        <v>5</v>
      </c>
      <c r="D9" s="19" t="s">
        <v>42</v>
      </c>
      <c r="E9" s="19" t="s">
        <v>6</v>
      </c>
      <c r="F9" s="19" t="s">
        <v>7</v>
      </c>
      <c r="G9" s="19" t="s">
        <v>8</v>
      </c>
      <c r="H9" s="20" t="s">
        <v>3</v>
      </c>
    </row>
    <row r="10" spans="1:8" s="5" customFormat="1" ht="16.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2">
        <v>8</v>
      </c>
    </row>
    <row r="11" spans="1:8" ht="45.75" customHeight="1" x14ac:dyDescent="0.3">
      <c r="A11" s="6" t="s">
        <v>12</v>
      </c>
      <c r="B11" s="8">
        <v>80179.100000000006</v>
      </c>
      <c r="C11" s="8">
        <v>266445.5</v>
      </c>
      <c r="D11" s="8">
        <v>74701.7</v>
      </c>
      <c r="E11" s="8">
        <v>1431000.2</v>
      </c>
      <c r="F11" s="8">
        <v>350747.5</v>
      </c>
      <c r="G11" s="8">
        <v>3298.6</v>
      </c>
      <c r="H11" s="9">
        <f>SUM(B11:G11)</f>
        <v>2206372.6</v>
      </c>
    </row>
    <row r="12" spans="1:8" ht="44.25" customHeight="1" x14ac:dyDescent="0.3">
      <c r="A12" s="7" t="s">
        <v>32</v>
      </c>
      <c r="B12" s="8">
        <v>80179.100000000006</v>
      </c>
      <c r="C12" s="8">
        <v>266445.5</v>
      </c>
      <c r="D12" s="8">
        <v>76024.800000000003</v>
      </c>
      <c r="E12" s="8">
        <v>1425046.6</v>
      </c>
      <c r="F12" s="8">
        <v>531170.1</v>
      </c>
      <c r="G12" s="8">
        <v>10730</v>
      </c>
      <c r="H12" s="9">
        <f>SUM(B12:G12)</f>
        <v>2389596.1</v>
      </c>
    </row>
    <row r="13" spans="1:8" ht="32.25" customHeight="1" x14ac:dyDescent="0.3">
      <c r="A13" s="48" t="s">
        <v>45</v>
      </c>
      <c r="B13" s="49"/>
      <c r="C13" s="49"/>
      <c r="D13" s="49">
        <v>18142.3</v>
      </c>
      <c r="E13" s="49">
        <v>-9579.7999999999993</v>
      </c>
      <c r="F13" s="49">
        <v>181421.976</v>
      </c>
      <c r="G13" s="49">
        <v>2382.1799999999998</v>
      </c>
      <c r="H13" s="9">
        <f>SUM(B13:G13)</f>
        <v>192366.65599999999</v>
      </c>
    </row>
    <row r="14" spans="1:8" ht="33.75" customHeight="1" thickBot="1" x14ac:dyDescent="0.35">
      <c r="A14" s="10" t="s">
        <v>26</v>
      </c>
      <c r="B14" s="11">
        <f>SUM(B12:B13)</f>
        <v>80179.100000000006</v>
      </c>
      <c r="C14" s="11">
        <f t="shared" ref="C14:H14" si="0">SUM(C12:C13)</f>
        <v>266445.5</v>
      </c>
      <c r="D14" s="11">
        <f t="shared" si="0"/>
        <v>94167.1</v>
      </c>
      <c r="E14" s="11">
        <f t="shared" si="0"/>
        <v>1415466.8</v>
      </c>
      <c r="F14" s="11">
        <f t="shared" si="0"/>
        <v>712592.076</v>
      </c>
      <c r="G14" s="11">
        <f t="shared" si="0"/>
        <v>13112.18</v>
      </c>
      <c r="H14" s="11">
        <f t="shared" si="0"/>
        <v>2581962.7560000001</v>
      </c>
    </row>
    <row r="15" spans="1:8" ht="16.2" thickBot="1" x14ac:dyDescent="0.35">
      <c r="A15" s="12"/>
      <c r="B15" s="13"/>
      <c r="C15" s="13"/>
      <c r="D15" s="13"/>
      <c r="E15" s="13"/>
      <c r="F15" s="13"/>
      <c r="G15" s="13"/>
      <c r="H15" s="13"/>
    </row>
    <row r="16" spans="1:8" ht="24.75" customHeight="1" x14ac:dyDescent="0.3">
      <c r="A16" s="38" t="s">
        <v>20</v>
      </c>
      <c r="B16" s="96" t="s">
        <v>15</v>
      </c>
      <c r="C16" s="97"/>
      <c r="D16" s="98"/>
      <c r="E16" s="39" t="s">
        <v>16</v>
      </c>
      <c r="F16" s="39" t="s">
        <v>17</v>
      </c>
      <c r="G16" s="39" t="s">
        <v>18</v>
      </c>
      <c r="H16" s="40" t="s">
        <v>14</v>
      </c>
    </row>
    <row r="17" spans="1:8" ht="19.5" customHeight="1" x14ac:dyDescent="0.3">
      <c r="A17" s="41" t="s">
        <v>29</v>
      </c>
      <c r="B17" s="25"/>
      <c r="C17" s="26"/>
      <c r="D17" s="64"/>
      <c r="E17" s="65">
        <v>734.45399999999995</v>
      </c>
      <c r="F17" s="65"/>
      <c r="G17" s="65"/>
      <c r="H17" s="66">
        <f>SUM(B17+C17+D17+E17+F17+G17)</f>
        <v>734.45399999999995</v>
      </c>
    </row>
    <row r="18" spans="1:8" ht="19.5" customHeight="1" x14ac:dyDescent="0.3">
      <c r="A18" s="41" t="s">
        <v>30</v>
      </c>
      <c r="B18" s="83"/>
      <c r="C18" s="26"/>
      <c r="D18" s="67"/>
      <c r="E18" s="62">
        <v>-7.0000000000000001E-3</v>
      </c>
      <c r="F18" s="62"/>
      <c r="G18" s="63"/>
      <c r="H18" s="66">
        <f>SUM(B18+C18+D18+E18+F18+G18)</f>
        <v>-7.0000000000000001E-3</v>
      </c>
    </row>
    <row r="19" spans="1:8" ht="19.5" customHeight="1" x14ac:dyDescent="0.3">
      <c r="A19" s="41" t="s">
        <v>31</v>
      </c>
      <c r="B19" s="26"/>
      <c r="C19" s="26"/>
      <c r="D19" s="67"/>
      <c r="E19" s="62"/>
      <c r="F19" s="62">
        <v>8656.9760000000006</v>
      </c>
      <c r="G19" s="63"/>
      <c r="H19" s="66">
        <f>SUM(B19+C19+D19+E19+F19+G19)</f>
        <v>8656.9760000000006</v>
      </c>
    </row>
    <row r="20" spans="1:8" ht="19.5" customHeight="1" x14ac:dyDescent="0.3">
      <c r="A20" s="41" t="s">
        <v>39</v>
      </c>
      <c r="B20" s="26"/>
      <c r="C20" s="26"/>
      <c r="D20" s="67"/>
      <c r="E20" s="62">
        <v>-9991.2999999999993</v>
      </c>
      <c r="F20" s="62"/>
      <c r="G20" s="63"/>
      <c r="H20" s="66">
        <f t="shared" ref="H20:H39" si="1">SUM(B20+C20+D20+E20+F20+G20)</f>
        <v>-9991.2999999999993</v>
      </c>
    </row>
    <row r="21" spans="1:8" ht="19.5" customHeight="1" x14ac:dyDescent="0.3">
      <c r="A21" s="41" t="s">
        <v>41</v>
      </c>
      <c r="B21" s="26"/>
      <c r="C21" s="26"/>
      <c r="D21" s="67">
        <v>3883</v>
      </c>
      <c r="E21" s="62"/>
      <c r="F21" s="62"/>
      <c r="G21" s="63"/>
      <c r="H21" s="66">
        <f t="shared" si="1"/>
        <v>3883</v>
      </c>
    </row>
    <row r="22" spans="1:8" ht="19.5" customHeight="1" x14ac:dyDescent="0.3">
      <c r="A22" s="41" t="s">
        <v>43</v>
      </c>
      <c r="B22" s="26"/>
      <c r="C22" s="26"/>
      <c r="D22" s="67"/>
      <c r="E22" s="62"/>
      <c r="F22" s="62">
        <v>-47.5</v>
      </c>
      <c r="G22" s="63"/>
      <c r="H22" s="66">
        <f t="shared" ref="H22" si="2">SUM(B22+C22+D22+E22+F22+G22)</f>
        <v>-47.5</v>
      </c>
    </row>
    <row r="23" spans="1:8" s="35" customFormat="1" ht="19.5" customHeight="1" x14ac:dyDescent="0.3">
      <c r="A23" s="41" t="s">
        <v>44</v>
      </c>
      <c r="B23" s="60"/>
      <c r="C23" s="60"/>
      <c r="D23" s="68"/>
      <c r="E23" s="69"/>
      <c r="F23" s="69">
        <v>-793.5</v>
      </c>
      <c r="G23" s="70"/>
      <c r="H23" s="71">
        <f t="shared" si="1"/>
        <v>-793.5</v>
      </c>
    </row>
    <row r="24" spans="1:8" s="35" customFormat="1" ht="19.5" customHeight="1" x14ac:dyDescent="0.3">
      <c r="A24" s="41" t="s">
        <v>46</v>
      </c>
      <c r="B24" s="60"/>
      <c r="C24" s="60"/>
      <c r="D24" s="68"/>
      <c r="E24" s="69"/>
      <c r="F24" s="69"/>
      <c r="G24" s="70">
        <v>360</v>
      </c>
      <c r="H24" s="71">
        <f t="shared" si="1"/>
        <v>360</v>
      </c>
    </row>
    <row r="25" spans="1:8" s="35" customFormat="1" ht="19.5" customHeight="1" x14ac:dyDescent="0.3">
      <c r="A25" s="41" t="s">
        <v>47</v>
      </c>
      <c r="B25" s="60"/>
      <c r="C25" s="81"/>
      <c r="D25" s="68"/>
      <c r="E25" s="69"/>
      <c r="F25" s="69"/>
      <c r="G25" s="70">
        <v>1760</v>
      </c>
      <c r="H25" s="71">
        <f t="shared" ref="H25" si="3">SUM(B25+C25+D25+E25+F25+G25)</f>
        <v>1760</v>
      </c>
    </row>
    <row r="26" spans="1:8" s="35" customFormat="1" ht="19.5" customHeight="1" x14ac:dyDescent="0.3">
      <c r="A26" s="41" t="s">
        <v>48</v>
      </c>
      <c r="B26" s="60"/>
      <c r="C26" s="60"/>
      <c r="D26" s="72"/>
      <c r="E26" s="70"/>
      <c r="F26" s="69">
        <v>85000</v>
      </c>
      <c r="G26" s="70"/>
      <c r="H26" s="71">
        <f t="shared" si="1"/>
        <v>85000</v>
      </c>
    </row>
    <row r="27" spans="1:8" s="35" customFormat="1" ht="19.5" customHeight="1" x14ac:dyDescent="0.3">
      <c r="A27" s="41" t="s">
        <v>49</v>
      </c>
      <c r="B27" s="60"/>
      <c r="C27" s="60"/>
      <c r="D27" s="72"/>
      <c r="E27" s="70"/>
      <c r="F27" s="70">
        <v>-874.5</v>
      </c>
      <c r="G27" s="70"/>
      <c r="H27" s="71">
        <f t="shared" si="1"/>
        <v>-874.5</v>
      </c>
    </row>
    <row r="28" spans="1:8" s="35" customFormat="1" ht="19.5" customHeight="1" x14ac:dyDescent="0.3">
      <c r="A28" s="41" t="s">
        <v>50</v>
      </c>
      <c r="B28" s="60"/>
      <c r="C28" s="60"/>
      <c r="D28" s="72"/>
      <c r="E28" s="70"/>
      <c r="F28" s="70">
        <v>1274.2</v>
      </c>
      <c r="G28" s="70"/>
      <c r="H28" s="71">
        <f t="shared" si="1"/>
        <v>1274.2</v>
      </c>
    </row>
    <row r="29" spans="1:8" s="35" customFormat="1" ht="33.75" customHeight="1" x14ac:dyDescent="0.3">
      <c r="A29" s="41" t="s">
        <v>51</v>
      </c>
      <c r="B29" s="60"/>
      <c r="C29" s="60"/>
      <c r="D29" s="68"/>
      <c r="E29" s="69"/>
      <c r="F29" s="69"/>
      <c r="G29" s="70">
        <v>500</v>
      </c>
      <c r="H29" s="71">
        <f t="shared" ref="H29" si="4">SUM(B29+C29+D29+E29+F29+G29)</f>
        <v>500</v>
      </c>
    </row>
    <row r="30" spans="1:8" s="35" customFormat="1" ht="42" customHeight="1" x14ac:dyDescent="0.3">
      <c r="A30" s="82" t="s">
        <v>52</v>
      </c>
      <c r="B30" s="60"/>
      <c r="C30" s="60"/>
      <c r="D30" s="68"/>
      <c r="E30" s="69"/>
      <c r="F30" s="69"/>
      <c r="G30" s="70">
        <v>-97.036000000000001</v>
      </c>
      <c r="H30" s="71">
        <f t="shared" ref="H30:H31" si="5">SUM(B30+C30+D30+E30+F30+G30)</f>
        <v>-97.036000000000001</v>
      </c>
    </row>
    <row r="31" spans="1:8" s="35" customFormat="1" ht="18" customHeight="1" x14ac:dyDescent="0.3">
      <c r="A31" s="41" t="s">
        <v>53</v>
      </c>
      <c r="B31" s="60"/>
      <c r="C31" s="60"/>
      <c r="D31" s="72"/>
      <c r="E31" s="70"/>
      <c r="F31" s="70">
        <v>4039.3</v>
      </c>
      <c r="G31" s="70"/>
      <c r="H31" s="71">
        <f t="shared" si="5"/>
        <v>4039.3</v>
      </c>
    </row>
    <row r="32" spans="1:8" s="35" customFormat="1" ht="18" customHeight="1" x14ac:dyDescent="0.3">
      <c r="A32" s="41" t="s">
        <v>54</v>
      </c>
      <c r="B32" s="60"/>
      <c r="C32" s="60"/>
      <c r="D32" s="72">
        <v>14259.3</v>
      </c>
      <c r="E32" s="70"/>
      <c r="F32" s="70"/>
      <c r="G32" s="70"/>
      <c r="H32" s="71">
        <f t="shared" ref="H32:H37" si="6">SUM(B32+C32+D32+E32+F32+G32)</f>
        <v>14259.3</v>
      </c>
    </row>
    <row r="33" spans="1:8" s="35" customFormat="1" ht="18" customHeight="1" x14ac:dyDescent="0.3">
      <c r="A33" s="41" t="s">
        <v>55</v>
      </c>
      <c r="B33" s="60"/>
      <c r="C33" s="60"/>
      <c r="D33" s="72"/>
      <c r="E33" s="70">
        <v>1468.9079999999999</v>
      </c>
      <c r="F33" s="70"/>
      <c r="G33" s="70"/>
      <c r="H33" s="71">
        <f t="shared" si="6"/>
        <v>1468.9079999999999</v>
      </c>
    </row>
    <row r="34" spans="1:8" s="35" customFormat="1" ht="18" customHeight="1" x14ac:dyDescent="0.3">
      <c r="A34" s="41" t="s">
        <v>56</v>
      </c>
      <c r="B34" s="60"/>
      <c r="C34" s="60"/>
      <c r="D34" s="72"/>
      <c r="E34" s="70">
        <v>-1791.8</v>
      </c>
      <c r="F34" s="70"/>
      <c r="G34" s="70"/>
      <c r="H34" s="71">
        <f t="shared" si="6"/>
        <v>-1791.8</v>
      </c>
    </row>
    <row r="35" spans="1:8" s="35" customFormat="1" ht="18" customHeight="1" x14ac:dyDescent="0.3">
      <c r="A35" s="41" t="s">
        <v>57</v>
      </c>
      <c r="B35" s="60"/>
      <c r="C35" s="60"/>
      <c r="D35" s="72"/>
      <c r="E35" s="70"/>
      <c r="F35" s="70">
        <v>14019</v>
      </c>
      <c r="G35" s="70"/>
      <c r="H35" s="71">
        <f t="shared" si="6"/>
        <v>14019</v>
      </c>
    </row>
    <row r="36" spans="1:8" s="35" customFormat="1" ht="40.5" customHeight="1" x14ac:dyDescent="0.3">
      <c r="A36" s="82" t="s">
        <v>58</v>
      </c>
      <c r="B36" s="60"/>
      <c r="C36" s="60"/>
      <c r="D36" s="72"/>
      <c r="E36" s="70"/>
      <c r="F36" s="70"/>
      <c r="G36" s="70">
        <v>-140.78399999999999</v>
      </c>
      <c r="H36" s="71">
        <f t="shared" si="6"/>
        <v>-140.78399999999999</v>
      </c>
    </row>
    <row r="37" spans="1:8" s="35" customFormat="1" ht="18" customHeight="1" x14ac:dyDescent="0.3">
      <c r="A37" s="41" t="s">
        <v>59</v>
      </c>
      <c r="B37" s="60"/>
      <c r="C37" s="60"/>
      <c r="D37" s="72"/>
      <c r="E37" s="70"/>
      <c r="F37" s="70">
        <v>484.8</v>
      </c>
      <c r="G37" s="70"/>
      <c r="H37" s="71">
        <f t="shared" si="6"/>
        <v>484.8</v>
      </c>
    </row>
    <row r="38" spans="1:8" s="35" customFormat="1" ht="18" customHeight="1" x14ac:dyDescent="0.3">
      <c r="A38" s="41" t="s">
        <v>60</v>
      </c>
      <c r="B38" s="60"/>
      <c r="C38" s="60"/>
      <c r="D38" s="72"/>
      <c r="E38" s="70"/>
      <c r="F38" s="70">
        <v>69663.199999999997</v>
      </c>
      <c r="G38" s="70"/>
      <c r="H38" s="71">
        <f t="shared" ref="H38" si="7">SUM(B38+C38+D38+E38+F38+G38)</f>
        <v>69663.199999999997</v>
      </c>
    </row>
    <row r="39" spans="1:8" ht="12" customHeight="1" x14ac:dyDescent="0.3">
      <c r="A39" s="44"/>
      <c r="B39" s="36"/>
      <c r="C39" s="36"/>
      <c r="D39" s="73"/>
      <c r="E39" s="74"/>
      <c r="F39" s="74"/>
      <c r="G39" s="74"/>
      <c r="H39" s="75">
        <f t="shared" si="1"/>
        <v>0</v>
      </c>
    </row>
    <row r="40" spans="1:8" s="24" customFormat="1" ht="15" thickBot="1" x14ac:dyDescent="0.35">
      <c r="A40" s="45" t="s">
        <v>19</v>
      </c>
      <c r="B40" s="46">
        <f t="shared" ref="B40:H40" si="8">SUM(B17:B39)</f>
        <v>0</v>
      </c>
      <c r="C40" s="46">
        <f t="shared" si="8"/>
        <v>0</v>
      </c>
      <c r="D40" s="47">
        <f t="shared" si="8"/>
        <v>18142.3</v>
      </c>
      <c r="E40" s="54">
        <f t="shared" si="8"/>
        <v>-9579.744999999999</v>
      </c>
      <c r="F40" s="54">
        <f t="shared" si="8"/>
        <v>181421.976</v>
      </c>
      <c r="G40" s="54">
        <f t="shared" si="8"/>
        <v>2382.1799999999998</v>
      </c>
      <c r="H40" s="55">
        <f t="shared" si="8"/>
        <v>192366.71100000001</v>
      </c>
    </row>
    <row r="41" spans="1:8" x14ac:dyDescent="0.3">
      <c r="E41" s="56"/>
      <c r="F41" s="56"/>
      <c r="G41" s="56"/>
      <c r="H41" s="56"/>
    </row>
    <row r="42" spans="1:8" x14ac:dyDescent="0.3">
      <c r="A42" s="80">
        <v>41929</v>
      </c>
    </row>
  </sheetData>
  <mergeCells count="3">
    <mergeCell ref="G4:H4"/>
    <mergeCell ref="A6:H6"/>
    <mergeCell ref="B16:D16"/>
  </mergeCells>
  <pageMargins left="0.36" right="0.39" top="0.2" bottom="0.16" header="0.16" footer="0.16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A31" sqref="A31"/>
    </sheetView>
  </sheetViews>
  <sheetFormatPr defaultRowHeight="14.4" outlineLevelRow="1" x14ac:dyDescent="0.3"/>
  <cols>
    <col min="1" max="1" width="38" customWidth="1"/>
    <col min="2" max="2" width="22.5546875" customWidth="1"/>
    <col min="3" max="3" width="25" customWidth="1"/>
    <col min="4" max="4" width="34.33203125" bestFit="1" customWidth="1"/>
    <col min="5" max="5" width="20" customWidth="1"/>
    <col min="6" max="6" width="20.44140625" customWidth="1"/>
    <col min="7" max="7" width="19.6640625" customWidth="1"/>
    <col min="8" max="8" width="21.5546875" customWidth="1"/>
    <col min="256" max="256" width="21.33203125" customWidth="1"/>
    <col min="257" max="257" width="22.5546875" customWidth="1"/>
    <col min="258" max="258" width="25" customWidth="1"/>
    <col min="259" max="259" width="22.109375" customWidth="1"/>
    <col min="260" max="260" width="23" customWidth="1"/>
    <col min="261" max="261" width="19" customWidth="1"/>
    <col min="262" max="262" width="19.44140625" customWidth="1"/>
    <col min="263" max="263" width="18.109375" customWidth="1"/>
    <col min="264" max="264" width="21.5546875" customWidth="1"/>
    <col min="512" max="512" width="21.33203125" customWidth="1"/>
    <col min="513" max="513" width="22.5546875" customWidth="1"/>
    <col min="514" max="514" width="25" customWidth="1"/>
    <col min="515" max="515" width="22.109375" customWidth="1"/>
    <col min="516" max="516" width="23" customWidth="1"/>
    <col min="517" max="517" width="19" customWidth="1"/>
    <col min="518" max="518" width="19.44140625" customWidth="1"/>
    <col min="519" max="519" width="18.109375" customWidth="1"/>
    <col min="520" max="520" width="21.5546875" customWidth="1"/>
    <col min="768" max="768" width="21.33203125" customWidth="1"/>
    <col min="769" max="769" width="22.5546875" customWidth="1"/>
    <col min="770" max="770" width="25" customWidth="1"/>
    <col min="771" max="771" width="22.109375" customWidth="1"/>
    <col min="772" max="772" width="23" customWidth="1"/>
    <col min="773" max="773" width="19" customWidth="1"/>
    <col min="774" max="774" width="19.44140625" customWidth="1"/>
    <col min="775" max="775" width="18.109375" customWidth="1"/>
    <col min="776" max="776" width="21.5546875" customWidth="1"/>
    <col min="1024" max="1024" width="21.33203125" customWidth="1"/>
    <col min="1025" max="1025" width="22.5546875" customWidth="1"/>
    <col min="1026" max="1026" width="25" customWidth="1"/>
    <col min="1027" max="1027" width="22.109375" customWidth="1"/>
    <col min="1028" max="1028" width="23" customWidth="1"/>
    <col min="1029" max="1029" width="19" customWidth="1"/>
    <col min="1030" max="1030" width="19.44140625" customWidth="1"/>
    <col min="1031" max="1031" width="18.109375" customWidth="1"/>
    <col min="1032" max="1032" width="21.5546875" customWidth="1"/>
    <col min="1280" max="1280" width="21.33203125" customWidth="1"/>
    <col min="1281" max="1281" width="22.5546875" customWidth="1"/>
    <col min="1282" max="1282" width="25" customWidth="1"/>
    <col min="1283" max="1283" width="22.109375" customWidth="1"/>
    <col min="1284" max="1284" width="23" customWidth="1"/>
    <col min="1285" max="1285" width="19" customWidth="1"/>
    <col min="1286" max="1286" width="19.44140625" customWidth="1"/>
    <col min="1287" max="1287" width="18.109375" customWidth="1"/>
    <col min="1288" max="1288" width="21.5546875" customWidth="1"/>
    <col min="1536" max="1536" width="21.33203125" customWidth="1"/>
    <col min="1537" max="1537" width="22.5546875" customWidth="1"/>
    <col min="1538" max="1538" width="25" customWidth="1"/>
    <col min="1539" max="1539" width="22.109375" customWidth="1"/>
    <col min="1540" max="1540" width="23" customWidth="1"/>
    <col min="1541" max="1541" width="19" customWidth="1"/>
    <col min="1542" max="1542" width="19.44140625" customWidth="1"/>
    <col min="1543" max="1543" width="18.109375" customWidth="1"/>
    <col min="1544" max="1544" width="21.5546875" customWidth="1"/>
    <col min="1792" max="1792" width="21.33203125" customWidth="1"/>
    <col min="1793" max="1793" width="22.5546875" customWidth="1"/>
    <col min="1794" max="1794" width="25" customWidth="1"/>
    <col min="1795" max="1795" width="22.109375" customWidth="1"/>
    <col min="1796" max="1796" width="23" customWidth="1"/>
    <col min="1797" max="1797" width="19" customWidth="1"/>
    <col min="1798" max="1798" width="19.44140625" customWidth="1"/>
    <col min="1799" max="1799" width="18.109375" customWidth="1"/>
    <col min="1800" max="1800" width="21.5546875" customWidth="1"/>
    <col min="2048" max="2048" width="21.33203125" customWidth="1"/>
    <col min="2049" max="2049" width="22.5546875" customWidth="1"/>
    <col min="2050" max="2050" width="25" customWidth="1"/>
    <col min="2051" max="2051" width="22.109375" customWidth="1"/>
    <col min="2052" max="2052" width="23" customWidth="1"/>
    <col min="2053" max="2053" width="19" customWidth="1"/>
    <col min="2054" max="2054" width="19.44140625" customWidth="1"/>
    <col min="2055" max="2055" width="18.109375" customWidth="1"/>
    <col min="2056" max="2056" width="21.5546875" customWidth="1"/>
    <col min="2304" max="2304" width="21.33203125" customWidth="1"/>
    <col min="2305" max="2305" width="22.5546875" customWidth="1"/>
    <col min="2306" max="2306" width="25" customWidth="1"/>
    <col min="2307" max="2307" width="22.109375" customWidth="1"/>
    <col min="2308" max="2308" width="23" customWidth="1"/>
    <col min="2309" max="2309" width="19" customWidth="1"/>
    <col min="2310" max="2310" width="19.44140625" customWidth="1"/>
    <col min="2311" max="2311" width="18.109375" customWidth="1"/>
    <col min="2312" max="2312" width="21.5546875" customWidth="1"/>
    <col min="2560" max="2560" width="21.33203125" customWidth="1"/>
    <col min="2561" max="2561" width="22.5546875" customWidth="1"/>
    <col min="2562" max="2562" width="25" customWidth="1"/>
    <col min="2563" max="2563" width="22.109375" customWidth="1"/>
    <col min="2564" max="2564" width="23" customWidth="1"/>
    <col min="2565" max="2565" width="19" customWidth="1"/>
    <col min="2566" max="2566" width="19.44140625" customWidth="1"/>
    <col min="2567" max="2567" width="18.109375" customWidth="1"/>
    <col min="2568" max="2568" width="21.5546875" customWidth="1"/>
    <col min="2816" max="2816" width="21.33203125" customWidth="1"/>
    <col min="2817" max="2817" width="22.5546875" customWidth="1"/>
    <col min="2818" max="2818" width="25" customWidth="1"/>
    <col min="2819" max="2819" width="22.109375" customWidth="1"/>
    <col min="2820" max="2820" width="23" customWidth="1"/>
    <col min="2821" max="2821" width="19" customWidth="1"/>
    <col min="2822" max="2822" width="19.44140625" customWidth="1"/>
    <col min="2823" max="2823" width="18.109375" customWidth="1"/>
    <col min="2824" max="2824" width="21.5546875" customWidth="1"/>
    <col min="3072" max="3072" width="21.33203125" customWidth="1"/>
    <col min="3073" max="3073" width="22.5546875" customWidth="1"/>
    <col min="3074" max="3074" width="25" customWidth="1"/>
    <col min="3075" max="3075" width="22.109375" customWidth="1"/>
    <col min="3076" max="3076" width="23" customWidth="1"/>
    <col min="3077" max="3077" width="19" customWidth="1"/>
    <col min="3078" max="3078" width="19.44140625" customWidth="1"/>
    <col min="3079" max="3079" width="18.109375" customWidth="1"/>
    <col min="3080" max="3080" width="21.5546875" customWidth="1"/>
    <col min="3328" max="3328" width="21.33203125" customWidth="1"/>
    <col min="3329" max="3329" width="22.5546875" customWidth="1"/>
    <col min="3330" max="3330" width="25" customWidth="1"/>
    <col min="3331" max="3331" width="22.109375" customWidth="1"/>
    <col min="3332" max="3332" width="23" customWidth="1"/>
    <col min="3333" max="3333" width="19" customWidth="1"/>
    <col min="3334" max="3334" width="19.44140625" customWidth="1"/>
    <col min="3335" max="3335" width="18.109375" customWidth="1"/>
    <col min="3336" max="3336" width="21.5546875" customWidth="1"/>
    <col min="3584" max="3584" width="21.33203125" customWidth="1"/>
    <col min="3585" max="3585" width="22.5546875" customWidth="1"/>
    <col min="3586" max="3586" width="25" customWidth="1"/>
    <col min="3587" max="3587" width="22.109375" customWidth="1"/>
    <col min="3588" max="3588" width="23" customWidth="1"/>
    <col min="3589" max="3589" width="19" customWidth="1"/>
    <col min="3590" max="3590" width="19.44140625" customWidth="1"/>
    <col min="3591" max="3591" width="18.109375" customWidth="1"/>
    <col min="3592" max="3592" width="21.5546875" customWidth="1"/>
    <col min="3840" max="3840" width="21.33203125" customWidth="1"/>
    <col min="3841" max="3841" width="22.5546875" customWidth="1"/>
    <col min="3842" max="3842" width="25" customWidth="1"/>
    <col min="3843" max="3843" width="22.109375" customWidth="1"/>
    <col min="3844" max="3844" width="23" customWidth="1"/>
    <col min="3845" max="3845" width="19" customWidth="1"/>
    <col min="3846" max="3846" width="19.44140625" customWidth="1"/>
    <col min="3847" max="3847" width="18.109375" customWidth="1"/>
    <col min="3848" max="3848" width="21.5546875" customWidth="1"/>
    <col min="4096" max="4096" width="21.33203125" customWidth="1"/>
    <col min="4097" max="4097" width="22.5546875" customWidth="1"/>
    <col min="4098" max="4098" width="25" customWidth="1"/>
    <col min="4099" max="4099" width="22.109375" customWidth="1"/>
    <col min="4100" max="4100" width="23" customWidth="1"/>
    <col min="4101" max="4101" width="19" customWidth="1"/>
    <col min="4102" max="4102" width="19.44140625" customWidth="1"/>
    <col min="4103" max="4103" width="18.109375" customWidth="1"/>
    <col min="4104" max="4104" width="21.5546875" customWidth="1"/>
    <col min="4352" max="4352" width="21.33203125" customWidth="1"/>
    <col min="4353" max="4353" width="22.5546875" customWidth="1"/>
    <col min="4354" max="4354" width="25" customWidth="1"/>
    <col min="4355" max="4355" width="22.109375" customWidth="1"/>
    <col min="4356" max="4356" width="23" customWidth="1"/>
    <col min="4357" max="4357" width="19" customWidth="1"/>
    <col min="4358" max="4358" width="19.44140625" customWidth="1"/>
    <col min="4359" max="4359" width="18.109375" customWidth="1"/>
    <col min="4360" max="4360" width="21.5546875" customWidth="1"/>
    <col min="4608" max="4608" width="21.33203125" customWidth="1"/>
    <col min="4609" max="4609" width="22.5546875" customWidth="1"/>
    <col min="4610" max="4610" width="25" customWidth="1"/>
    <col min="4611" max="4611" width="22.109375" customWidth="1"/>
    <col min="4612" max="4612" width="23" customWidth="1"/>
    <col min="4613" max="4613" width="19" customWidth="1"/>
    <col min="4614" max="4614" width="19.44140625" customWidth="1"/>
    <col min="4615" max="4615" width="18.109375" customWidth="1"/>
    <col min="4616" max="4616" width="21.5546875" customWidth="1"/>
    <col min="4864" max="4864" width="21.33203125" customWidth="1"/>
    <col min="4865" max="4865" width="22.5546875" customWidth="1"/>
    <col min="4866" max="4866" width="25" customWidth="1"/>
    <col min="4867" max="4867" width="22.109375" customWidth="1"/>
    <col min="4868" max="4868" width="23" customWidth="1"/>
    <col min="4869" max="4869" width="19" customWidth="1"/>
    <col min="4870" max="4870" width="19.44140625" customWidth="1"/>
    <col min="4871" max="4871" width="18.109375" customWidth="1"/>
    <col min="4872" max="4872" width="21.5546875" customWidth="1"/>
    <col min="5120" max="5120" width="21.33203125" customWidth="1"/>
    <col min="5121" max="5121" width="22.5546875" customWidth="1"/>
    <col min="5122" max="5122" width="25" customWidth="1"/>
    <col min="5123" max="5123" width="22.109375" customWidth="1"/>
    <col min="5124" max="5124" width="23" customWidth="1"/>
    <col min="5125" max="5125" width="19" customWidth="1"/>
    <col min="5126" max="5126" width="19.44140625" customWidth="1"/>
    <col min="5127" max="5127" width="18.109375" customWidth="1"/>
    <col min="5128" max="5128" width="21.5546875" customWidth="1"/>
    <col min="5376" max="5376" width="21.33203125" customWidth="1"/>
    <col min="5377" max="5377" width="22.5546875" customWidth="1"/>
    <col min="5378" max="5378" width="25" customWidth="1"/>
    <col min="5379" max="5379" width="22.109375" customWidth="1"/>
    <col min="5380" max="5380" width="23" customWidth="1"/>
    <col min="5381" max="5381" width="19" customWidth="1"/>
    <col min="5382" max="5382" width="19.44140625" customWidth="1"/>
    <col min="5383" max="5383" width="18.109375" customWidth="1"/>
    <col min="5384" max="5384" width="21.5546875" customWidth="1"/>
    <col min="5632" max="5632" width="21.33203125" customWidth="1"/>
    <col min="5633" max="5633" width="22.5546875" customWidth="1"/>
    <col min="5634" max="5634" width="25" customWidth="1"/>
    <col min="5635" max="5635" width="22.109375" customWidth="1"/>
    <col min="5636" max="5636" width="23" customWidth="1"/>
    <col min="5637" max="5637" width="19" customWidth="1"/>
    <col min="5638" max="5638" width="19.44140625" customWidth="1"/>
    <col min="5639" max="5639" width="18.109375" customWidth="1"/>
    <col min="5640" max="5640" width="21.5546875" customWidth="1"/>
    <col min="5888" max="5888" width="21.33203125" customWidth="1"/>
    <col min="5889" max="5889" width="22.5546875" customWidth="1"/>
    <col min="5890" max="5890" width="25" customWidth="1"/>
    <col min="5891" max="5891" width="22.109375" customWidth="1"/>
    <col min="5892" max="5892" width="23" customWidth="1"/>
    <col min="5893" max="5893" width="19" customWidth="1"/>
    <col min="5894" max="5894" width="19.44140625" customWidth="1"/>
    <col min="5895" max="5895" width="18.109375" customWidth="1"/>
    <col min="5896" max="5896" width="21.5546875" customWidth="1"/>
    <col min="6144" max="6144" width="21.33203125" customWidth="1"/>
    <col min="6145" max="6145" width="22.5546875" customWidth="1"/>
    <col min="6146" max="6146" width="25" customWidth="1"/>
    <col min="6147" max="6147" width="22.109375" customWidth="1"/>
    <col min="6148" max="6148" width="23" customWidth="1"/>
    <col min="6149" max="6149" width="19" customWidth="1"/>
    <col min="6150" max="6150" width="19.44140625" customWidth="1"/>
    <col min="6151" max="6151" width="18.109375" customWidth="1"/>
    <col min="6152" max="6152" width="21.5546875" customWidth="1"/>
    <col min="6400" max="6400" width="21.33203125" customWidth="1"/>
    <col min="6401" max="6401" width="22.5546875" customWidth="1"/>
    <col min="6402" max="6402" width="25" customWidth="1"/>
    <col min="6403" max="6403" width="22.109375" customWidth="1"/>
    <col min="6404" max="6404" width="23" customWidth="1"/>
    <col min="6405" max="6405" width="19" customWidth="1"/>
    <col min="6406" max="6406" width="19.44140625" customWidth="1"/>
    <col min="6407" max="6407" width="18.109375" customWidth="1"/>
    <col min="6408" max="6408" width="21.5546875" customWidth="1"/>
    <col min="6656" max="6656" width="21.33203125" customWidth="1"/>
    <col min="6657" max="6657" width="22.5546875" customWidth="1"/>
    <col min="6658" max="6658" width="25" customWidth="1"/>
    <col min="6659" max="6659" width="22.109375" customWidth="1"/>
    <col min="6660" max="6660" width="23" customWidth="1"/>
    <col min="6661" max="6661" width="19" customWidth="1"/>
    <col min="6662" max="6662" width="19.44140625" customWidth="1"/>
    <col min="6663" max="6663" width="18.109375" customWidth="1"/>
    <col min="6664" max="6664" width="21.5546875" customWidth="1"/>
    <col min="6912" max="6912" width="21.33203125" customWidth="1"/>
    <col min="6913" max="6913" width="22.5546875" customWidth="1"/>
    <col min="6914" max="6914" width="25" customWidth="1"/>
    <col min="6915" max="6915" width="22.109375" customWidth="1"/>
    <col min="6916" max="6916" width="23" customWidth="1"/>
    <col min="6917" max="6917" width="19" customWidth="1"/>
    <col min="6918" max="6918" width="19.44140625" customWidth="1"/>
    <col min="6919" max="6919" width="18.109375" customWidth="1"/>
    <col min="6920" max="6920" width="21.5546875" customWidth="1"/>
    <col min="7168" max="7168" width="21.33203125" customWidth="1"/>
    <col min="7169" max="7169" width="22.5546875" customWidth="1"/>
    <col min="7170" max="7170" width="25" customWidth="1"/>
    <col min="7171" max="7171" width="22.109375" customWidth="1"/>
    <col min="7172" max="7172" width="23" customWidth="1"/>
    <col min="7173" max="7173" width="19" customWidth="1"/>
    <col min="7174" max="7174" width="19.44140625" customWidth="1"/>
    <col min="7175" max="7175" width="18.109375" customWidth="1"/>
    <col min="7176" max="7176" width="21.5546875" customWidth="1"/>
    <col min="7424" max="7424" width="21.33203125" customWidth="1"/>
    <col min="7425" max="7425" width="22.5546875" customWidth="1"/>
    <col min="7426" max="7426" width="25" customWidth="1"/>
    <col min="7427" max="7427" width="22.109375" customWidth="1"/>
    <col min="7428" max="7428" width="23" customWidth="1"/>
    <col min="7429" max="7429" width="19" customWidth="1"/>
    <col min="7430" max="7430" width="19.44140625" customWidth="1"/>
    <col min="7431" max="7431" width="18.109375" customWidth="1"/>
    <col min="7432" max="7432" width="21.5546875" customWidth="1"/>
    <col min="7680" max="7680" width="21.33203125" customWidth="1"/>
    <col min="7681" max="7681" width="22.5546875" customWidth="1"/>
    <col min="7682" max="7682" width="25" customWidth="1"/>
    <col min="7683" max="7683" width="22.109375" customWidth="1"/>
    <col min="7684" max="7684" width="23" customWidth="1"/>
    <col min="7685" max="7685" width="19" customWidth="1"/>
    <col min="7686" max="7686" width="19.44140625" customWidth="1"/>
    <col min="7687" max="7687" width="18.109375" customWidth="1"/>
    <col min="7688" max="7688" width="21.5546875" customWidth="1"/>
    <col min="7936" max="7936" width="21.33203125" customWidth="1"/>
    <col min="7937" max="7937" width="22.5546875" customWidth="1"/>
    <col min="7938" max="7938" width="25" customWidth="1"/>
    <col min="7939" max="7939" width="22.109375" customWidth="1"/>
    <col min="7940" max="7940" width="23" customWidth="1"/>
    <col min="7941" max="7941" width="19" customWidth="1"/>
    <col min="7942" max="7942" width="19.44140625" customWidth="1"/>
    <col min="7943" max="7943" width="18.109375" customWidth="1"/>
    <col min="7944" max="7944" width="21.5546875" customWidth="1"/>
    <col min="8192" max="8192" width="21.33203125" customWidth="1"/>
    <col min="8193" max="8193" width="22.5546875" customWidth="1"/>
    <col min="8194" max="8194" width="25" customWidth="1"/>
    <col min="8195" max="8195" width="22.109375" customWidth="1"/>
    <col min="8196" max="8196" width="23" customWidth="1"/>
    <col min="8197" max="8197" width="19" customWidth="1"/>
    <col min="8198" max="8198" width="19.44140625" customWidth="1"/>
    <col min="8199" max="8199" width="18.109375" customWidth="1"/>
    <col min="8200" max="8200" width="21.5546875" customWidth="1"/>
    <col min="8448" max="8448" width="21.33203125" customWidth="1"/>
    <col min="8449" max="8449" width="22.5546875" customWidth="1"/>
    <col min="8450" max="8450" width="25" customWidth="1"/>
    <col min="8451" max="8451" width="22.109375" customWidth="1"/>
    <col min="8452" max="8452" width="23" customWidth="1"/>
    <col min="8453" max="8453" width="19" customWidth="1"/>
    <col min="8454" max="8454" width="19.44140625" customWidth="1"/>
    <col min="8455" max="8455" width="18.109375" customWidth="1"/>
    <col min="8456" max="8456" width="21.5546875" customWidth="1"/>
    <col min="8704" max="8704" width="21.33203125" customWidth="1"/>
    <col min="8705" max="8705" width="22.5546875" customWidth="1"/>
    <col min="8706" max="8706" width="25" customWidth="1"/>
    <col min="8707" max="8707" width="22.109375" customWidth="1"/>
    <col min="8708" max="8708" width="23" customWidth="1"/>
    <col min="8709" max="8709" width="19" customWidth="1"/>
    <col min="8710" max="8710" width="19.44140625" customWidth="1"/>
    <col min="8711" max="8711" width="18.109375" customWidth="1"/>
    <col min="8712" max="8712" width="21.5546875" customWidth="1"/>
    <col min="8960" max="8960" width="21.33203125" customWidth="1"/>
    <col min="8961" max="8961" width="22.5546875" customWidth="1"/>
    <col min="8962" max="8962" width="25" customWidth="1"/>
    <col min="8963" max="8963" width="22.109375" customWidth="1"/>
    <col min="8964" max="8964" width="23" customWidth="1"/>
    <col min="8965" max="8965" width="19" customWidth="1"/>
    <col min="8966" max="8966" width="19.44140625" customWidth="1"/>
    <col min="8967" max="8967" width="18.109375" customWidth="1"/>
    <col min="8968" max="8968" width="21.5546875" customWidth="1"/>
    <col min="9216" max="9216" width="21.33203125" customWidth="1"/>
    <col min="9217" max="9217" width="22.5546875" customWidth="1"/>
    <col min="9218" max="9218" width="25" customWidth="1"/>
    <col min="9219" max="9219" width="22.109375" customWidth="1"/>
    <col min="9220" max="9220" width="23" customWidth="1"/>
    <col min="9221" max="9221" width="19" customWidth="1"/>
    <col min="9222" max="9222" width="19.44140625" customWidth="1"/>
    <col min="9223" max="9223" width="18.109375" customWidth="1"/>
    <col min="9224" max="9224" width="21.5546875" customWidth="1"/>
    <col min="9472" max="9472" width="21.33203125" customWidth="1"/>
    <col min="9473" max="9473" width="22.5546875" customWidth="1"/>
    <col min="9474" max="9474" width="25" customWidth="1"/>
    <col min="9475" max="9475" width="22.109375" customWidth="1"/>
    <col min="9476" max="9476" width="23" customWidth="1"/>
    <col min="9477" max="9477" width="19" customWidth="1"/>
    <col min="9478" max="9478" width="19.44140625" customWidth="1"/>
    <col min="9479" max="9479" width="18.109375" customWidth="1"/>
    <col min="9480" max="9480" width="21.5546875" customWidth="1"/>
    <col min="9728" max="9728" width="21.33203125" customWidth="1"/>
    <col min="9729" max="9729" width="22.5546875" customWidth="1"/>
    <col min="9730" max="9730" width="25" customWidth="1"/>
    <col min="9731" max="9731" width="22.109375" customWidth="1"/>
    <col min="9732" max="9732" width="23" customWidth="1"/>
    <col min="9733" max="9733" width="19" customWidth="1"/>
    <col min="9734" max="9734" width="19.44140625" customWidth="1"/>
    <col min="9735" max="9735" width="18.109375" customWidth="1"/>
    <col min="9736" max="9736" width="21.5546875" customWidth="1"/>
    <col min="9984" max="9984" width="21.33203125" customWidth="1"/>
    <col min="9985" max="9985" width="22.5546875" customWidth="1"/>
    <col min="9986" max="9986" width="25" customWidth="1"/>
    <col min="9987" max="9987" width="22.109375" customWidth="1"/>
    <col min="9988" max="9988" width="23" customWidth="1"/>
    <col min="9989" max="9989" width="19" customWidth="1"/>
    <col min="9990" max="9990" width="19.44140625" customWidth="1"/>
    <col min="9991" max="9991" width="18.109375" customWidth="1"/>
    <col min="9992" max="9992" width="21.5546875" customWidth="1"/>
    <col min="10240" max="10240" width="21.33203125" customWidth="1"/>
    <col min="10241" max="10241" width="22.5546875" customWidth="1"/>
    <col min="10242" max="10242" width="25" customWidth="1"/>
    <col min="10243" max="10243" width="22.109375" customWidth="1"/>
    <col min="10244" max="10244" width="23" customWidth="1"/>
    <col min="10245" max="10245" width="19" customWidth="1"/>
    <col min="10246" max="10246" width="19.44140625" customWidth="1"/>
    <col min="10247" max="10247" width="18.109375" customWidth="1"/>
    <col min="10248" max="10248" width="21.5546875" customWidth="1"/>
    <col min="10496" max="10496" width="21.33203125" customWidth="1"/>
    <col min="10497" max="10497" width="22.5546875" customWidth="1"/>
    <col min="10498" max="10498" width="25" customWidth="1"/>
    <col min="10499" max="10499" width="22.109375" customWidth="1"/>
    <col min="10500" max="10500" width="23" customWidth="1"/>
    <col min="10501" max="10501" width="19" customWidth="1"/>
    <col min="10502" max="10502" width="19.44140625" customWidth="1"/>
    <col min="10503" max="10503" width="18.109375" customWidth="1"/>
    <col min="10504" max="10504" width="21.5546875" customWidth="1"/>
    <col min="10752" max="10752" width="21.33203125" customWidth="1"/>
    <col min="10753" max="10753" width="22.5546875" customWidth="1"/>
    <col min="10754" max="10754" width="25" customWidth="1"/>
    <col min="10755" max="10755" width="22.109375" customWidth="1"/>
    <col min="10756" max="10756" width="23" customWidth="1"/>
    <col min="10757" max="10757" width="19" customWidth="1"/>
    <col min="10758" max="10758" width="19.44140625" customWidth="1"/>
    <col min="10759" max="10759" width="18.109375" customWidth="1"/>
    <col min="10760" max="10760" width="21.5546875" customWidth="1"/>
    <col min="11008" max="11008" width="21.33203125" customWidth="1"/>
    <col min="11009" max="11009" width="22.5546875" customWidth="1"/>
    <col min="11010" max="11010" width="25" customWidth="1"/>
    <col min="11011" max="11011" width="22.109375" customWidth="1"/>
    <col min="11012" max="11012" width="23" customWidth="1"/>
    <col min="11013" max="11013" width="19" customWidth="1"/>
    <col min="11014" max="11014" width="19.44140625" customWidth="1"/>
    <col min="11015" max="11015" width="18.109375" customWidth="1"/>
    <col min="11016" max="11016" width="21.5546875" customWidth="1"/>
    <col min="11264" max="11264" width="21.33203125" customWidth="1"/>
    <col min="11265" max="11265" width="22.5546875" customWidth="1"/>
    <col min="11266" max="11266" width="25" customWidth="1"/>
    <col min="11267" max="11267" width="22.109375" customWidth="1"/>
    <col min="11268" max="11268" width="23" customWidth="1"/>
    <col min="11269" max="11269" width="19" customWidth="1"/>
    <col min="11270" max="11270" width="19.44140625" customWidth="1"/>
    <col min="11271" max="11271" width="18.109375" customWidth="1"/>
    <col min="11272" max="11272" width="21.5546875" customWidth="1"/>
    <col min="11520" max="11520" width="21.33203125" customWidth="1"/>
    <col min="11521" max="11521" width="22.5546875" customWidth="1"/>
    <col min="11522" max="11522" width="25" customWidth="1"/>
    <col min="11523" max="11523" width="22.109375" customWidth="1"/>
    <col min="11524" max="11524" width="23" customWidth="1"/>
    <col min="11525" max="11525" width="19" customWidth="1"/>
    <col min="11526" max="11526" width="19.44140625" customWidth="1"/>
    <col min="11527" max="11527" width="18.109375" customWidth="1"/>
    <col min="11528" max="11528" width="21.5546875" customWidth="1"/>
    <col min="11776" max="11776" width="21.33203125" customWidth="1"/>
    <col min="11777" max="11777" width="22.5546875" customWidth="1"/>
    <col min="11778" max="11778" width="25" customWidth="1"/>
    <col min="11779" max="11779" width="22.109375" customWidth="1"/>
    <col min="11780" max="11780" width="23" customWidth="1"/>
    <col min="11781" max="11781" width="19" customWidth="1"/>
    <col min="11782" max="11782" width="19.44140625" customWidth="1"/>
    <col min="11783" max="11783" width="18.109375" customWidth="1"/>
    <col min="11784" max="11784" width="21.5546875" customWidth="1"/>
    <col min="12032" max="12032" width="21.33203125" customWidth="1"/>
    <col min="12033" max="12033" width="22.5546875" customWidth="1"/>
    <col min="12034" max="12034" width="25" customWidth="1"/>
    <col min="12035" max="12035" width="22.109375" customWidth="1"/>
    <col min="12036" max="12036" width="23" customWidth="1"/>
    <col min="12037" max="12037" width="19" customWidth="1"/>
    <col min="12038" max="12038" width="19.44140625" customWidth="1"/>
    <col min="12039" max="12039" width="18.109375" customWidth="1"/>
    <col min="12040" max="12040" width="21.5546875" customWidth="1"/>
    <col min="12288" max="12288" width="21.33203125" customWidth="1"/>
    <col min="12289" max="12289" width="22.5546875" customWidth="1"/>
    <col min="12290" max="12290" width="25" customWidth="1"/>
    <col min="12291" max="12291" width="22.109375" customWidth="1"/>
    <col min="12292" max="12292" width="23" customWidth="1"/>
    <col min="12293" max="12293" width="19" customWidth="1"/>
    <col min="12294" max="12294" width="19.44140625" customWidth="1"/>
    <col min="12295" max="12295" width="18.109375" customWidth="1"/>
    <col min="12296" max="12296" width="21.5546875" customWidth="1"/>
    <col min="12544" max="12544" width="21.33203125" customWidth="1"/>
    <col min="12545" max="12545" width="22.5546875" customWidth="1"/>
    <col min="12546" max="12546" width="25" customWidth="1"/>
    <col min="12547" max="12547" width="22.109375" customWidth="1"/>
    <col min="12548" max="12548" width="23" customWidth="1"/>
    <col min="12549" max="12549" width="19" customWidth="1"/>
    <col min="12550" max="12550" width="19.44140625" customWidth="1"/>
    <col min="12551" max="12551" width="18.109375" customWidth="1"/>
    <col min="12552" max="12552" width="21.5546875" customWidth="1"/>
    <col min="12800" max="12800" width="21.33203125" customWidth="1"/>
    <col min="12801" max="12801" width="22.5546875" customWidth="1"/>
    <col min="12802" max="12802" width="25" customWidth="1"/>
    <col min="12803" max="12803" width="22.109375" customWidth="1"/>
    <col min="12804" max="12804" width="23" customWidth="1"/>
    <col min="12805" max="12805" width="19" customWidth="1"/>
    <col min="12806" max="12806" width="19.44140625" customWidth="1"/>
    <col min="12807" max="12807" width="18.109375" customWidth="1"/>
    <col min="12808" max="12808" width="21.5546875" customWidth="1"/>
    <col min="13056" max="13056" width="21.33203125" customWidth="1"/>
    <col min="13057" max="13057" width="22.5546875" customWidth="1"/>
    <col min="13058" max="13058" width="25" customWidth="1"/>
    <col min="13059" max="13059" width="22.109375" customWidth="1"/>
    <col min="13060" max="13060" width="23" customWidth="1"/>
    <col min="13061" max="13061" width="19" customWidth="1"/>
    <col min="13062" max="13062" width="19.44140625" customWidth="1"/>
    <col min="13063" max="13063" width="18.109375" customWidth="1"/>
    <col min="13064" max="13064" width="21.5546875" customWidth="1"/>
    <col min="13312" max="13312" width="21.33203125" customWidth="1"/>
    <col min="13313" max="13313" width="22.5546875" customWidth="1"/>
    <col min="13314" max="13314" width="25" customWidth="1"/>
    <col min="13315" max="13315" width="22.109375" customWidth="1"/>
    <col min="13316" max="13316" width="23" customWidth="1"/>
    <col min="13317" max="13317" width="19" customWidth="1"/>
    <col min="13318" max="13318" width="19.44140625" customWidth="1"/>
    <col min="13319" max="13319" width="18.109375" customWidth="1"/>
    <col min="13320" max="13320" width="21.5546875" customWidth="1"/>
    <col min="13568" max="13568" width="21.33203125" customWidth="1"/>
    <col min="13569" max="13569" width="22.5546875" customWidth="1"/>
    <col min="13570" max="13570" width="25" customWidth="1"/>
    <col min="13571" max="13571" width="22.109375" customWidth="1"/>
    <col min="13572" max="13572" width="23" customWidth="1"/>
    <col min="13573" max="13573" width="19" customWidth="1"/>
    <col min="13574" max="13574" width="19.44140625" customWidth="1"/>
    <col min="13575" max="13575" width="18.109375" customWidth="1"/>
    <col min="13576" max="13576" width="21.5546875" customWidth="1"/>
    <col min="13824" max="13824" width="21.33203125" customWidth="1"/>
    <col min="13825" max="13825" width="22.5546875" customWidth="1"/>
    <col min="13826" max="13826" width="25" customWidth="1"/>
    <col min="13827" max="13827" width="22.109375" customWidth="1"/>
    <col min="13828" max="13828" width="23" customWidth="1"/>
    <col min="13829" max="13829" width="19" customWidth="1"/>
    <col min="13830" max="13830" width="19.44140625" customWidth="1"/>
    <col min="13831" max="13831" width="18.109375" customWidth="1"/>
    <col min="13832" max="13832" width="21.5546875" customWidth="1"/>
    <col min="14080" max="14080" width="21.33203125" customWidth="1"/>
    <col min="14081" max="14081" width="22.5546875" customWidth="1"/>
    <col min="14082" max="14082" width="25" customWidth="1"/>
    <col min="14083" max="14083" width="22.109375" customWidth="1"/>
    <col min="14084" max="14084" width="23" customWidth="1"/>
    <col min="14085" max="14085" width="19" customWidth="1"/>
    <col min="14086" max="14086" width="19.44140625" customWidth="1"/>
    <col min="14087" max="14087" width="18.109375" customWidth="1"/>
    <col min="14088" max="14088" width="21.5546875" customWidth="1"/>
    <col min="14336" max="14336" width="21.33203125" customWidth="1"/>
    <col min="14337" max="14337" width="22.5546875" customWidth="1"/>
    <col min="14338" max="14338" width="25" customWidth="1"/>
    <col min="14339" max="14339" width="22.109375" customWidth="1"/>
    <col min="14340" max="14340" width="23" customWidth="1"/>
    <col min="14341" max="14341" width="19" customWidth="1"/>
    <col min="14342" max="14342" width="19.44140625" customWidth="1"/>
    <col min="14343" max="14343" width="18.109375" customWidth="1"/>
    <col min="14344" max="14344" width="21.5546875" customWidth="1"/>
    <col min="14592" max="14592" width="21.33203125" customWidth="1"/>
    <col min="14593" max="14593" width="22.5546875" customWidth="1"/>
    <col min="14594" max="14594" width="25" customWidth="1"/>
    <col min="14595" max="14595" width="22.109375" customWidth="1"/>
    <col min="14596" max="14596" width="23" customWidth="1"/>
    <col min="14597" max="14597" width="19" customWidth="1"/>
    <col min="14598" max="14598" width="19.44140625" customWidth="1"/>
    <col min="14599" max="14599" width="18.109375" customWidth="1"/>
    <col min="14600" max="14600" width="21.5546875" customWidth="1"/>
    <col min="14848" max="14848" width="21.33203125" customWidth="1"/>
    <col min="14849" max="14849" width="22.5546875" customWidth="1"/>
    <col min="14850" max="14850" width="25" customWidth="1"/>
    <col min="14851" max="14851" width="22.109375" customWidth="1"/>
    <col min="14852" max="14852" width="23" customWidth="1"/>
    <col min="14853" max="14853" width="19" customWidth="1"/>
    <col min="14854" max="14854" width="19.44140625" customWidth="1"/>
    <col min="14855" max="14855" width="18.109375" customWidth="1"/>
    <col min="14856" max="14856" width="21.5546875" customWidth="1"/>
    <col min="15104" max="15104" width="21.33203125" customWidth="1"/>
    <col min="15105" max="15105" width="22.5546875" customWidth="1"/>
    <col min="15106" max="15106" width="25" customWidth="1"/>
    <col min="15107" max="15107" width="22.109375" customWidth="1"/>
    <col min="15108" max="15108" width="23" customWidth="1"/>
    <col min="15109" max="15109" width="19" customWidth="1"/>
    <col min="15110" max="15110" width="19.44140625" customWidth="1"/>
    <col min="15111" max="15111" width="18.109375" customWidth="1"/>
    <col min="15112" max="15112" width="21.5546875" customWidth="1"/>
    <col min="15360" max="15360" width="21.33203125" customWidth="1"/>
    <col min="15361" max="15361" width="22.5546875" customWidth="1"/>
    <col min="15362" max="15362" width="25" customWidth="1"/>
    <col min="15363" max="15363" width="22.109375" customWidth="1"/>
    <col min="15364" max="15364" width="23" customWidth="1"/>
    <col min="15365" max="15365" width="19" customWidth="1"/>
    <col min="15366" max="15366" width="19.44140625" customWidth="1"/>
    <col min="15367" max="15367" width="18.109375" customWidth="1"/>
    <col min="15368" max="15368" width="21.5546875" customWidth="1"/>
    <col min="15616" max="15616" width="21.33203125" customWidth="1"/>
    <col min="15617" max="15617" width="22.5546875" customWidth="1"/>
    <col min="15618" max="15618" width="25" customWidth="1"/>
    <col min="15619" max="15619" width="22.109375" customWidth="1"/>
    <col min="15620" max="15620" width="23" customWidth="1"/>
    <col min="15621" max="15621" width="19" customWidth="1"/>
    <col min="15622" max="15622" width="19.44140625" customWidth="1"/>
    <col min="15623" max="15623" width="18.109375" customWidth="1"/>
    <col min="15624" max="15624" width="21.5546875" customWidth="1"/>
    <col min="15872" max="15872" width="21.33203125" customWidth="1"/>
    <col min="15873" max="15873" width="22.5546875" customWidth="1"/>
    <col min="15874" max="15874" width="25" customWidth="1"/>
    <col min="15875" max="15875" width="22.109375" customWidth="1"/>
    <col min="15876" max="15876" width="23" customWidth="1"/>
    <col min="15877" max="15877" width="19" customWidth="1"/>
    <col min="15878" max="15878" width="19.44140625" customWidth="1"/>
    <col min="15879" max="15879" width="18.109375" customWidth="1"/>
    <col min="15880" max="15880" width="21.5546875" customWidth="1"/>
    <col min="16128" max="16128" width="21.33203125" customWidth="1"/>
    <col min="16129" max="16129" width="22.5546875" customWidth="1"/>
    <col min="16130" max="16130" width="25" customWidth="1"/>
    <col min="16131" max="16131" width="22.109375" customWidth="1"/>
    <col min="16132" max="16132" width="23" customWidth="1"/>
    <col min="16133" max="16133" width="19" customWidth="1"/>
    <col min="16134" max="16134" width="19.44140625" customWidth="1"/>
    <col min="16135" max="16135" width="18.109375" customWidth="1"/>
    <col min="16136" max="16136" width="21.5546875" customWidth="1"/>
  </cols>
  <sheetData>
    <row r="1" spans="1:8" s="15" customFormat="1" ht="15.6" x14ac:dyDescent="0.3">
      <c r="F1" s="16"/>
      <c r="G1" s="33" t="s">
        <v>28</v>
      </c>
      <c r="H1" s="33"/>
    </row>
    <row r="2" spans="1:8" s="15" customFormat="1" ht="15.6" x14ac:dyDescent="0.3">
      <c r="F2" s="16"/>
      <c r="G2" s="33" t="s">
        <v>0</v>
      </c>
      <c r="H2" s="33"/>
    </row>
    <row r="3" spans="1:8" s="15" customFormat="1" ht="15.6" x14ac:dyDescent="0.3">
      <c r="F3" s="17"/>
      <c r="G3" s="34" t="s">
        <v>1</v>
      </c>
      <c r="H3" s="34"/>
    </row>
    <row r="4" spans="1:8" s="15" customFormat="1" ht="15.6" x14ac:dyDescent="0.3">
      <c r="F4" s="16"/>
      <c r="G4" s="88" t="s">
        <v>13</v>
      </c>
      <c r="H4" s="88"/>
    </row>
    <row r="5" spans="1:8" ht="12" customHeight="1" x14ac:dyDescent="0.25"/>
    <row r="6" spans="1:8" s="1" customFormat="1" ht="19.5" customHeight="1" x14ac:dyDescent="0.3">
      <c r="A6" s="85" t="s">
        <v>37</v>
      </c>
      <c r="B6" s="85"/>
      <c r="C6" s="85"/>
      <c r="D6" s="85"/>
      <c r="E6" s="85"/>
      <c r="F6" s="85"/>
      <c r="G6" s="85"/>
      <c r="H6" s="85"/>
    </row>
    <row r="7" spans="1:8" ht="15" hidden="1" x14ac:dyDescent="0.25"/>
    <row r="8" spans="1:8" ht="15" thickBot="1" x14ac:dyDescent="0.35">
      <c r="H8" s="2" t="s">
        <v>11</v>
      </c>
    </row>
    <row r="9" spans="1:8" s="21" customFormat="1" ht="122.25" customHeight="1" thickBot="1" x14ac:dyDescent="0.35">
      <c r="A9" s="18" t="s">
        <v>2</v>
      </c>
      <c r="B9" s="19" t="s">
        <v>4</v>
      </c>
      <c r="C9" s="19" t="s">
        <v>5</v>
      </c>
      <c r="D9" s="19" t="s">
        <v>42</v>
      </c>
      <c r="E9" s="19" t="s">
        <v>6</v>
      </c>
      <c r="F9" s="19" t="s">
        <v>7</v>
      </c>
      <c r="G9" s="19" t="s">
        <v>8</v>
      </c>
      <c r="H9" s="20" t="s">
        <v>3</v>
      </c>
    </row>
    <row r="10" spans="1:8" s="5" customFormat="1" ht="16.5" customHeight="1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2">
        <v>8</v>
      </c>
    </row>
    <row r="11" spans="1:8" s="5" customFormat="1" ht="28.2" outlineLevel="1" x14ac:dyDescent="0.3">
      <c r="A11" s="30" t="s">
        <v>34</v>
      </c>
      <c r="B11" s="8">
        <v>84188.1</v>
      </c>
      <c r="C11" s="8">
        <v>279642.59999999998</v>
      </c>
      <c r="D11" s="8">
        <v>76020.800000000003</v>
      </c>
      <c r="E11" s="8">
        <v>1520600.1</v>
      </c>
      <c r="F11" s="8">
        <v>281339.09999999998</v>
      </c>
      <c r="G11" s="8"/>
      <c r="H11" s="31">
        <f>SUM(B11:G11)</f>
        <v>2241790.7000000002</v>
      </c>
    </row>
    <row r="12" spans="1:8" ht="28.2" x14ac:dyDescent="0.3">
      <c r="A12" s="30" t="s">
        <v>33</v>
      </c>
      <c r="B12" s="8">
        <v>84188.1</v>
      </c>
      <c r="C12" s="8">
        <v>279642.59999999998</v>
      </c>
      <c r="D12" s="8">
        <v>76020.800000000003</v>
      </c>
      <c r="E12" s="8">
        <v>1517604.1</v>
      </c>
      <c r="F12" s="8">
        <v>284335.09999999998</v>
      </c>
      <c r="G12" s="8"/>
      <c r="H12" s="31">
        <f>SUM(B12:G12)</f>
        <v>2241790.7000000002</v>
      </c>
    </row>
    <row r="13" spans="1:8" ht="44.25" customHeight="1" x14ac:dyDescent="0.3">
      <c r="A13" s="48" t="s">
        <v>45</v>
      </c>
      <c r="B13" s="49"/>
      <c r="C13" s="49"/>
      <c r="D13" s="49"/>
      <c r="E13" s="62">
        <v>-81105.2</v>
      </c>
      <c r="F13" s="49"/>
      <c r="G13" s="49"/>
      <c r="H13" s="9">
        <f>SUM(B13:G13)</f>
        <v>-81105.2</v>
      </c>
    </row>
    <row r="14" spans="1:8" ht="51.75" customHeight="1" thickBot="1" x14ac:dyDescent="0.35">
      <c r="A14" s="10" t="s">
        <v>26</v>
      </c>
      <c r="B14" s="11">
        <f>SUM(B12:B13)</f>
        <v>84188.1</v>
      </c>
      <c r="C14" s="11">
        <f t="shared" ref="C14:H14" si="0">SUM(C12:C13)</f>
        <v>279642.59999999998</v>
      </c>
      <c r="D14" s="11">
        <f t="shared" si="0"/>
        <v>76020.800000000003</v>
      </c>
      <c r="E14" s="11">
        <f t="shared" si="0"/>
        <v>1436498.9000000001</v>
      </c>
      <c r="F14" s="11">
        <f t="shared" si="0"/>
        <v>284335.09999999998</v>
      </c>
      <c r="G14" s="11">
        <f t="shared" si="0"/>
        <v>0</v>
      </c>
      <c r="H14" s="11">
        <f t="shared" si="0"/>
        <v>2160685.5</v>
      </c>
    </row>
    <row r="15" spans="1:8" ht="16.2" thickBot="1" x14ac:dyDescent="0.35">
      <c r="A15" s="12"/>
      <c r="B15" s="13"/>
      <c r="C15" s="13"/>
      <c r="D15" s="13"/>
      <c r="E15" s="13"/>
      <c r="F15" s="13"/>
      <c r="G15" s="13"/>
      <c r="H15" s="13"/>
    </row>
    <row r="16" spans="1:8" ht="24.75" customHeight="1" x14ac:dyDescent="0.3">
      <c r="A16" s="38" t="s">
        <v>20</v>
      </c>
      <c r="B16" s="96" t="s">
        <v>15</v>
      </c>
      <c r="C16" s="97"/>
      <c r="D16" s="98"/>
      <c r="E16" s="39" t="s">
        <v>16</v>
      </c>
      <c r="F16" s="39" t="s">
        <v>17</v>
      </c>
      <c r="G16" s="39" t="s">
        <v>18</v>
      </c>
      <c r="H16" s="40" t="s">
        <v>14</v>
      </c>
    </row>
    <row r="17" spans="1:8" ht="28.5" customHeight="1" x14ac:dyDescent="0.3">
      <c r="A17" s="41" t="s">
        <v>40</v>
      </c>
      <c r="B17" s="26"/>
      <c r="C17" s="26"/>
      <c r="D17" s="32"/>
      <c r="E17" s="63">
        <v>-81105.2</v>
      </c>
      <c r="F17" s="51"/>
      <c r="G17" s="51"/>
      <c r="H17" s="50">
        <f t="shared" ref="H17:H28" si="1">SUM(B17+C17+D17+E17+F17+G17)</f>
        <v>-81105.2</v>
      </c>
    </row>
    <row r="18" spans="1:8" ht="29.25" customHeight="1" x14ac:dyDescent="0.3">
      <c r="A18" s="41"/>
      <c r="B18" s="26"/>
      <c r="C18" s="26"/>
      <c r="D18" s="32"/>
      <c r="E18" s="51"/>
      <c r="F18" s="51"/>
      <c r="G18" s="51"/>
      <c r="H18" s="50">
        <f t="shared" si="1"/>
        <v>0</v>
      </c>
    </row>
    <row r="19" spans="1:8" ht="27.75" hidden="1" customHeight="1" outlineLevel="1" x14ac:dyDescent="0.25">
      <c r="A19" s="41"/>
      <c r="B19" s="26"/>
      <c r="C19" s="26"/>
      <c r="D19" s="32"/>
      <c r="E19" s="51"/>
      <c r="F19" s="51"/>
      <c r="G19" s="51"/>
      <c r="H19" s="50">
        <f>SUM(B19+C19+D19+E19+F19+G19)</f>
        <v>0</v>
      </c>
    </row>
    <row r="20" spans="1:8" ht="33" hidden="1" customHeight="1" outlineLevel="1" x14ac:dyDescent="0.25">
      <c r="A20" s="42"/>
      <c r="B20" s="36"/>
      <c r="C20" s="36"/>
      <c r="D20" s="37"/>
      <c r="E20" s="52"/>
      <c r="F20" s="52"/>
      <c r="G20" s="52"/>
      <c r="H20" s="53">
        <f t="shared" si="1"/>
        <v>0</v>
      </c>
    </row>
    <row r="21" spans="1:8" ht="30.75" hidden="1" customHeight="1" outlineLevel="1" x14ac:dyDescent="0.25">
      <c r="A21" s="42"/>
      <c r="B21" s="36"/>
      <c r="C21" s="36"/>
      <c r="D21" s="37"/>
      <c r="E21" s="52"/>
      <c r="F21" s="52"/>
      <c r="G21" s="52"/>
      <c r="H21" s="53">
        <f t="shared" si="1"/>
        <v>0</v>
      </c>
    </row>
    <row r="22" spans="1:8" ht="30.75" hidden="1" customHeight="1" outlineLevel="1" x14ac:dyDescent="0.25">
      <c r="A22" s="42"/>
      <c r="B22" s="36"/>
      <c r="C22" s="36"/>
      <c r="D22" s="37"/>
      <c r="E22" s="52"/>
      <c r="F22" s="52"/>
      <c r="G22" s="52"/>
      <c r="H22" s="53">
        <f t="shared" si="1"/>
        <v>0</v>
      </c>
    </row>
    <row r="23" spans="1:8" ht="30.75" hidden="1" customHeight="1" outlineLevel="1" x14ac:dyDescent="0.25">
      <c r="A23" s="42"/>
      <c r="B23" s="36"/>
      <c r="C23" s="36"/>
      <c r="D23" s="37"/>
      <c r="E23" s="52"/>
      <c r="F23" s="52"/>
      <c r="G23" s="52"/>
      <c r="H23" s="53">
        <f t="shared" si="1"/>
        <v>0</v>
      </c>
    </row>
    <row r="24" spans="1:8" ht="30.75" hidden="1" customHeight="1" outlineLevel="1" x14ac:dyDescent="0.25">
      <c r="A24" s="42"/>
      <c r="B24" s="36"/>
      <c r="C24" s="36"/>
      <c r="D24" s="37"/>
      <c r="E24" s="52"/>
      <c r="F24" s="52"/>
      <c r="G24" s="52"/>
      <c r="H24" s="53">
        <f t="shared" si="1"/>
        <v>0</v>
      </c>
    </row>
    <row r="25" spans="1:8" ht="30.75" hidden="1" customHeight="1" outlineLevel="1" x14ac:dyDescent="0.25">
      <c r="A25" s="42"/>
      <c r="B25" s="36"/>
      <c r="C25" s="36"/>
      <c r="D25" s="37"/>
      <c r="E25" s="52"/>
      <c r="F25" s="52"/>
      <c r="G25" s="52"/>
      <c r="H25" s="53">
        <f t="shared" si="1"/>
        <v>0</v>
      </c>
    </row>
    <row r="26" spans="1:8" ht="30.75" hidden="1" customHeight="1" outlineLevel="1" x14ac:dyDescent="0.25">
      <c r="A26" s="42"/>
      <c r="B26" s="43"/>
      <c r="C26" s="36"/>
      <c r="D26" s="37"/>
      <c r="E26" s="52"/>
      <c r="F26" s="52"/>
      <c r="G26" s="52"/>
      <c r="H26" s="53">
        <f t="shared" si="1"/>
        <v>0</v>
      </c>
    </row>
    <row r="27" spans="1:8" ht="18.75" customHeight="1" collapsed="1" x14ac:dyDescent="0.3">
      <c r="A27" s="42"/>
      <c r="B27" s="36"/>
      <c r="C27" s="36"/>
      <c r="D27" s="37"/>
      <c r="E27" s="52"/>
      <c r="F27" s="52"/>
      <c r="G27" s="52"/>
      <c r="H27" s="53">
        <f t="shared" si="1"/>
        <v>0</v>
      </c>
    </row>
    <row r="28" spans="1:8" ht="12" customHeight="1" x14ac:dyDescent="0.3">
      <c r="A28" s="44"/>
      <c r="B28" s="36"/>
      <c r="C28" s="36"/>
      <c r="D28" s="37"/>
      <c r="E28" s="52"/>
      <c r="F28" s="52"/>
      <c r="G28" s="52"/>
      <c r="H28" s="53">
        <f t="shared" si="1"/>
        <v>0</v>
      </c>
    </row>
    <row r="29" spans="1:8" s="24" customFormat="1" ht="15" thickBot="1" x14ac:dyDescent="0.35">
      <c r="A29" s="45" t="s">
        <v>19</v>
      </c>
      <c r="B29" s="46">
        <f t="shared" ref="B29:H29" si="2">SUM(B17:B28)</f>
        <v>0</v>
      </c>
      <c r="C29" s="46">
        <f t="shared" si="2"/>
        <v>0</v>
      </c>
      <c r="D29" s="47">
        <f t="shared" si="2"/>
        <v>0</v>
      </c>
      <c r="E29" s="54">
        <f t="shared" si="2"/>
        <v>-81105.2</v>
      </c>
      <c r="F29" s="54">
        <f t="shared" si="2"/>
        <v>0</v>
      </c>
      <c r="G29" s="54">
        <f t="shared" si="2"/>
        <v>0</v>
      </c>
      <c r="H29" s="55">
        <f t="shared" si="2"/>
        <v>-81105.2</v>
      </c>
    </row>
    <row r="30" spans="1:8" x14ac:dyDescent="0.3">
      <c r="E30" s="56"/>
      <c r="F30" s="56"/>
      <c r="G30" s="56"/>
      <c r="H30" s="56"/>
    </row>
  </sheetData>
  <mergeCells count="3">
    <mergeCell ref="G4:H4"/>
    <mergeCell ref="A6:H6"/>
    <mergeCell ref="B16:D16"/>
  </mergeCells>
  <pageMargins left="0.45" right="0.23" top="0.74803149606299213" bottom="0.74803149606299213" header="0.31496062992125984" footer="0.31496062992125984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B32" sqref="B32"/>
    </sheetView>
  </sheetViews>
  <sheetFormatPr defaultRowHeight="14.4" outlineLevelRow="1" x14ac:dyDescent="0.3"/>
  <cols>
    <col min="1" max="1" width="38" customWidth="1"/>
    <col min="2" max="2" width="22.5546875" customWidth="1"/>
    <col min="3" max="3" width="25" customWidth="1"/>
    <col min="4" max="4" width="29" customWidth="1"/>
    <col min="5" max="5" width="20" customWidth="1"/>
    <col min="6" max="6" width="20.44140625" customWidth="1"/>
    <col min="7" max="7" width="19.6640625" customWidth="1"/>
    <col min="8" max="8" width="21.5546875" customWidth="1"/>
    <col min="256" max="256" width="21.33203125" customWidth="1"/>
    <col min="257" max="257" width="22.5546875" customWidth="1"/>
    <col min="258" max="258" width="25" customWidth="1"/>
    <col min="259" max="259" width="22.109375" customWidth="1"/>
    <col min="260" max="260" width="23" customWidth="1"/>
    <col min="261" max="261" width="19" customWidth="1"/>
    <col min="262" max="262" width="19.44140625" customWidth="1"/>
    <col min="263" max="263" width="18.109375" customWidth="1"/>
    <col min="264" max="264" width="21.5546875" customWidth="1"/>
    <col min="512" max="512" width="21.33203125" customWidth="1"/>
    <col min="513" max="513" width="22.5546875" customWidth="1"/>
    <col min="514" max="514" width="25" customWidth="1"/>
    <col min="515" max="515" width="22.109375" customWidth="1"/>
    <col min="516" max="516" width="23" customWidth="1"/>
    <col min="517" max="517" width="19" customWidth="1"/>
    <col min="518" max="518" width="19.44140625" customWidth="1"/>
    <col min="519" max="519" width="18.109375" customWidth="1"/>
    <col min="520" max="520" width="21.5546875" customWidth="1"/>
    <col min="768" max="768" width="21.33203125" customWidth="1"/>
    <col min="769" max="769" width="22.5546875" customWidth="1"/>
    <col min="770" max="770" width="25" customWidth="1"/>
    <col min="771" max="771" width="22.109375" customWidth="1"/>
    <col min="772" max="772" width="23" customWidth="1"/>
    <col min="773" max="773" width="19" customWidth="1"/>
    <col min="774" max="774" width="19.44140625" customWidth="1"/>
    <col min="775" max="775" width="18.109375" customWidth="1"/>
    <col min="776" max="776" width="21.5546875" customWidth="1"/>
    <col min="1024" max="1024" width="21.33203125" customWidth="1"/>
    <col min="1025" max="1025" width="22.5546875" customWidth="1"/>
    <col min="1026" max="1026" width="25" customWidth="1"/>
    <col min="1027" max="1027" width="22.109375" customWidth="1"/>
    <col min="1028" max="1028" width="23" customWidth="1"/>
    <col min="1029" max="1029" width="19" customWidth="1"/>
    <col min="1030" max="1030" width="19.44140625" customWidth="1"/>
    <col min="1031" max="1031" width="18.109375" customWidth="1"/>
    <col min="1032" max="1032" width="21.5546875" customWidth="1"/>
    <col min="1280" max="1280" width="21.33203125" customWidth="1"/>
    <col min="1281" max="1281" width="22.5546875" customWidth="1"/>
    <col min="1282" max="1282" width="25" customWidth="1"/>
    <col min="1283" max="1283" width="22.109375" customWidth="1"/>
    <col min="1284" max="1284" width="23" customWidth="1"/>
    <col min="1285" max="1285" width="19" customWidth="1"/>
    <col min="1286" max="1286" width="19.44140625" customWidth="1"/>
    <col min="1287" max="1287" width="18.109375" customWidth="1"/>
    <col min="1288" max="1288" width="21.5546875" customWidth="1"/>
    <col min="1536" max="1536" width="21.33203125" customWidth="1"/>
    <col min="1537" max="1537" width="22.5546875" customWidth="1"/>
    <col min="1538" max="1538" width="25" customWidth="1"/>
    <col min="1539" max="1539" width="22.109375" customWidth="1"/>
    <col min="1540" max="1540" width="23" customWidth="1"/>
    <col min="1541" max="1541" width="19" customWidth="1"/>
    <col min="1542" max="1542" width="19.44140625" customWidth="1"/>
    <col min="1543" max="1543" width="18.109375" customWidth="1"/>
    <col min="1544" max="1544" width="21.5546875" customWidth="1"/>
    <col min="1792" max="1792" width="21.33203125" customWidth="1"/>
    <col min="1793" max="1793" width="22.5546875" customWidth="1"/>
    <col min="1794" max="1794" width="25" customWidth="1"/>
    <col min="1795" max="1795" width="22.109375" customWidth="1"/>
    <col min="1796" max="1796" width="23" customWidth="1"/>
    <col min="1797" max="1797" width="19" customWidth="1"/>
    <col min="1798" max="1798" width="19.44140625" customWidth="1"/>
    <col min="1799" max="1799" width="18.109375" customWidth="1"/>
    <col min="1800" max="1800" width="21.5546875" customWidth="1"/>
    <col min="2048" max="2048" width="21.33203125" customWidth="1"/>
    <col min="2049" max="2049" width="22.5546875" customWidth="1"/>
    <col min="2050" max="2050" width="25" customWidth="1"/>
    <col min="2051" max="2051" width="22.109375" customWidth="1"/>
    <col min="2052" max="2052" width="23" customWidth="1"/>
    <col min="2053" max="2053" width="19" customWidth="1"/>
    <col min="2054" max="2054" width="19.44140625" customWidth="1"/>
    <col min="2055" max="2055" width="18.109375" customWidth="1"/>
    <col min="2056" max="2056" width="21.5546875" customWidth="1"/>
    <col min="2304" max="2304" width="21.33203125" customWidth="1"/>
    <col min="2305" max="2305" width="22.5546875" customWidth="1"/>
    <col min="2306" max="2306" width="25" customWidth="1"/>
    <col min="2307" max="2307" width="22.109375" customWidth="1"/>
    <col min="2308" max="2308" width="23" customWidth="1"/>
    <col min="2309" max="2309" width="19" customWidth="1"/>
    <col min="2310" max="2310" width="19.44140625" customWidth="1"/>
    <col min="2311" max="2311" width="18.109375" customWidth="1"/>
    <col min="2312" max="2312" width="21.5546875" customWidth="1"/>
    <col min="2560" max="2560" width="21.33203125" customWidth="1"/>
    <col min="2561" max="2561" width="22.5546875" customWidth="1"/>
    <col min="2562" max="2562" width="25" customWidth="1"/>
    <col min="2563" max="2563" width="22.109375" customWidth="1"/>
    <col min="2564" max="2564" width="23" customWidth="1"/>
    <col min="2565" max="2565" width="19" customWidth="1"/>
    <col min="2566" max="2566" width="19.44140625" customWidth="1"/>
    <col min="2567" max="2567" width="18.109375" customWidth="1"/>
    <col min="2568" max="2568" width="21.5546875" customWidth="1"/>
    <col min="2816" max="2816" width="21.33203125" customWidth="1"/>
    <col min="2817" max="2817" width="22.5546875" customWidth="1"/>
    <col min="2818" max="2818" width="25" customWidth="1"/>
    <col min="2819" max="2819" width="22.109375" customWidth="1"/>
    <col min="2820" max="2820" width="23" customWidth="1"/>
    <col min="2821" max="2821" width="19" customWidth="1"/>
    <col min="2822" max="2822" width="19.44140625" customWidth="1"/>
    <col min="2823" max="2823" width="18.109375" customWidth="1"/>
    <col min="2824" max="2824" width="21.5546875" customWidth="1"/>
    <col min="3072" max="3072" width="21.33203125" customWidth="1"/>
    <col min="3073" max="3073" width="22.5546875" customWidth="1"/>
    <col min="3074" max="3074" width="25" customWidth="1"/>
    <col min="3075" max="3075" width="22.109375" customWidth="1"/>
    <col min="3076" max="3076" width="23" customWidth="1"/>
    <col min="3077" max="3077" width="19" customWidth="1"/>
    <col min="3078" max="3078" width="19.44140625" customWidth="1"/>
    <col min="3079" max="3079" width="18.109375" customWidth="1"/>
    <col min="3080" max="3080" width="21.5546875" customWidth="1"/>
    <col min="3328" max="3328" width="21.33203125" customWidth="1"/>
    <col min="3329" max="3329" width="22.5546875" customWidth="1"/>
    <col min="3330" max="3330" width="25" customWidth="1"/>
    <col min="3331" max="3331" width="22.109375" customWidth="1"/>
    <col min="3332" max="3332" width="23" customWidth="1"/>
    <col min="3333" max="3333" width="19" customWidth="1"/>
    <col min="3334" max="3334" width="19.44140625" customWidth="1"/>
    <col min="3335" max="3335" width="18.109375" customWidth="1"/>
    <col min="3336" max="3336" width="21.5546875" customWidth="1"/>
    <col min="3584" max="3584" width="21.33203125" customWidth="1"/>
    <col min="3585" max="3585" width="22.5546875" customWidth="1"/>
    <col min="3586" max="3586" width="25" customWidth="1"/>
    <col min="3587" max="3587" width="22.109375" customWidth="1"/>
    <col min="3588" max="3588" width="23" customWidth="1"/>
    <col min="3589" max="3589" width="19" customWidth="1"/>
    <col min="3590" max="3590" width="19.44140625" customWidth="1"/>
    <col min="3591" max="3591" width="18.109375" customWidth="1"/>
    <col min="3592" max="3592" width="21.5546875" customWidth="1"/>
    <col min="3840" max="3840" width="21.33203125" customWidth="1"/>
    <col min="3841" max="3841" width="22.5546875" customWidth="1"/>
    <col min="3842" max="3842" width="25" customWidth="1"/>
    <col min="3843" max="3843" width="22.109375" customWidth="1"/>
    <col min="3844" max="3844" width="23" customWidth="1"/>
    <col min="3845" max="3845" width="19" customWidth="1"/>
    <col min="3846" max="3846" width="19.44140625" customWidth="1"/>
    <col min="3847" max="3847" width="18.109375" customWidth="1"/>
    <col min="3848" max="3848" width="21.5546875" customWidth="1"/>
    <col min="4096" max="4096" width="21.33203125" customWidth="1"/>
    <col min="4097" max="4097" width="22.5546875" customWidth="1"/>
    <col min="4098" max="4098" width="25" customWidth="1"/>
    <col min="4099" max="4099" width="22.109375" customWidth="1"/>
    <col min="4100" max="4100" width="23" customWidth="1"/>
    <col min="4101" max="4101" width="19" customWidth="1"/>
    <col min="4102" max="4102" width="19.44140625" customWidth="1"/>
    <col min="4103" max="4103" width="18.109375" customWidth="1"/>
    <col min="4104" max="4104" width="21.5546875" customWidth="1"/>
    <col min="4352" max="4352" width="21.33203125" customWidth="1"/>
    <col min="4353" max="4353" width="22.5546875" customWidth="1"/>
    <col min="4354" max="4354" width="25" customWidth="1"/>
    <col min="4355" max="4355" width="22.109375" customWidth="1"/>
    <col min="4356" max="4356" width="23" customWidth="1"/>
    <col min="4357" max="4357" width="19" customWidth="1"/>
    <col min="4358" max="4358" width="19.44140625" customWidth="1"/>
    <col min="4359" max="4359" width="18.109375" customWidth="1"/>
    <col min="4360" max="4360" width="21.5546875" customWidth="1"/>
    <col min="4608" max="4608" width="21.33203125" customWidth="1"/>
    <col min="4609" max="4609" width="22.5546875" customWidth="1"/>
    <col min="4610" max="4610" width="25" customWidth="1"/>
    <col min="4611" max="4611" width="22.109375" customWidth="1"/>
    <col min="4612" max="4612" width="23" customWidth="1"/>
    <col min="4613" max="4613" width="19" customWidth="1"/>
    <col min="4614" max="4614" width="19.44140625" customWidth="1"/>
    <col min="4615" max="4615" width="18.109375" customWidth="1"/>
    <col min="4616" max="4616" width="21.5546875" customWidth="1"/>
    <col min="4864" max="4864" width="21.33203125" customWidth="1"/>
    <col min="4865" max="4865" width="22.5546875" customWidth="1"/>
    <col min="4866" max="4866" width="25" customWidth="1"/>
    <col min="4867" max="4867" width="22.109375" customWidth="1"/>
    <col min="4868" max="4868" width="23" customWidth="1"/>
    <col min="4869" max="4869" width="19" customWidth="1"/>
    <col min="4870" max="4870" width="19.44140625" customWidth="1"/>
    <col min="4871" max="4871" width="18.109375" customWidth="1"/>
    <col min="4872" max="4872" width="21.5546875" customWidth="1"/>
    <col min="5120" max="5120" width="21.33203125" customWidth="1"/>
    <col min="5121" max="5121" width="22.5546875" customWidth="1"/>
    <col min="5122" max="5122" width="25" customWidth="1"/>
    <col min="5123" max="5123" width="22.109375" customWidth="1"/>
    <col min="5124" max="5124" width="23" customWidth="1"/>
    <col min="5125" max="5125" width="19" customWidth="1"/>
    <col min="5126" max="5126" width="19.44140625" customWidth="1"/>
    <col min="5127" max="5127" width="18.109375" customWidth="1"/>
    <col min="5128" max="5128" width="21.5546875" customWidth="1"/>
    <col min="5376" max="5376" width="21.33203125" customWidth="1"/>
    <col min="5377" max="5377" width="22.5546875" customWidth="1"/>
    <col min="5378" max="5378" width="25" customWidth="1"/>
    <col min="5379" max="5379" width="22.109375" customWidth="1"/>
    <col min="5380" max="5380" width="23" customWidth="1"/>
    <col min="5381" max="5381" width="19" customWidth="1"/>
    <col min="5382" max="5382" width="19.44140625" customWidth="1"/>
    <col min="5383" max="5383" width="18.109375" customWidth="1"/>
    <col min="5384" max="5384" width="21.5546875" customWidth="1"/>
    <col min="5632" max="5632" width="21.33203125" customWidth="1"/>
    <col min="5633" max="5633" width="22.5546875" customWidth="1"/>
    <col min="5634" max="5634" width="25" customWidth="1"/>
    <col min="5635" max="5635" width="22.109375" customWidth="1"/>
    <col min="5636" max="5636" width="23" customWidth="1"/>
    <col min="5637" max="5637" width="19" customWidth="1"/>
    <col min="5638" max="5638" width="19.44140625" customWidth="1"/>
    <col min="5639" max="5639" width="18.109375" customWidth="1"/>
    <col min="5640" max="5640" width="21.5546875" customWidth="1"/>
    <col min="5888" max="5888" width="21.33203125" customWidth="1"/>
    <col min="5889" max="5889" width="22.5546875" customWidth="1"/>
    <col min="5890" max="5890" width="25" customWidth="1"/>
    <col min="5891" max="5891" width="22.109375" customWidth="1"/>
    <col min="5892" max="5892" width="23" customWidth="1"/>
    <col min="5893" max="5893" width="19" customWidth="1"/>
    <col min="5894" max="5894" width="19.44140625" customWidth="1"/>
    <col min="5895" max="5895" width="18.109375" customWidth="1"/>
    <col min="5896" max="5896" width="21.5546875" customWidth="1"/>
    <col min="6144" max="6144" width="21.33203125" customWidth="1"/>
    <col min="6145" max="6145" width="22.5546875" customWidth="1"/>
    <col min="6146" max="6146" width="25" customWidth="1"/>
    <col min="6147" max="6147" width="22.109375" customWidth="1"/>
    <col min="6148" max="6148" width="23" customWidth="1"/>
    <col min="6149" max="6149" width="19" customWidth="1"/>
    <col min="6150" max="6150" width="19.44140625" customWidth="1"/>
    <col min="6151" max="6151" width="18.109375" customWidth="1"/>
    <col min="6152" max="6152" width="21.5546875" customWidth="1"/>
    <col min="6400" max="6400" width="21.33203125" customWidth="1"/>
    <col min="6401" max="6401" width="22.5546875" customWidth="1"/>
    <col min="6402" max="6402" width="25" customWidth="1"/>
    <col min="6403" max="6403" width="22.109375" customWidth="1"/>
    <col min="6404" max="6404" width="23" customWidth="1"/>
    <col min="6405" max="6405" width="19" customWidth="1"/>
    <col min="6406" max="6406" width="19.44140625" customWidth="1"/>
    <col min="6407" max="6407" width="18.109375" customWidth="1"/>
    <col min="6408" max="6408" width="21.5546875" customWidth="1"/>
    <col min="6656" max="6656" width="21.33203125" customWidth="1"/>
    <col min="6657" max="6657" width="22.5546875" customWidth="1"/>
    <col min="6658" max="6658" width="25" customWidth="1"/>
    <col min="6659" max="6659" width="22.109375" customWidth="1"/>
    <col min="6660" max="6660" width="23" customWidth="1"/>
    <col min="6661" max="6661" width="19" customWidth="1"/>
    <col min="6662" max="6662" width="19.44140625" customWidth="1"/>
    <col min="6663" max="6663" width="18.109375" customWidth="1"/>
    <col min="6664" max="6664" width="21.5546875" customWidth="1"/>
    <col min="6912" max="6912" width="21.33203125" customWidth="1"/>
    <col min="6913" max="6913" width="22.5546875" customWidth="1"/>
    <col min="6914" max="6914" width="25" customWidth="1"/>
    <col min="6915" max="6915" width="22.109375" customWidth="1"/>
    <col min="6916" max="6916" width="23" customWidth="1"/>
    <col min="6917" max="6917" width="19" customWidth="1"/>
    <col min="6918" max="6918" width="19.44140625" customWidth="1"/>
    <col min="6919" max="6919" width="18.109375" customWidth="1"/>
    <col min="6920" max="6920" width="21.5546875" customWidth="1"/>
    <col min="7168" max="7168" width="21.33203125" customWidth="1"/>
    <col min="7169" max="7169" width="22.5546875" customWidth="1"/>
    <col min="7170" max="7170" width="25" customWidth="1"/>
    <col min="7171" max="7171" width="22.109375" customWidth="1"/>
    <col min="7172" max="7172" width="23" customWidth="1"/>
    <col min="7173" max="7173" width="19" customWidth="1"/>
    <col min="7174" max="7174" width="19.44140625" customWidth="1"/>
    <col min="7175" max="7175" width="18.109375" customWidth="1"/>
    <col min="7176" max="7176" width="21.5546875" customWidth="1"/>
    <col min="7424" max="7424" width="21.33203125" customWidth="1"/>
    <col min="7425" max="7425" width="22.5546875" customWidth="1"/>
    <col min="7426" max="7426" width="25" customWidth="1"/>
    <col min="7427" max="7427" width="22.109375" customWidth="1"/>
    <col min="7428" max="7428" width="23" customWidth="1"/>
    <col min="7429" max="7429" width="19" customWidth="1"/>
    <col min="7430" max="7430" width="19.44140625" customWidth="1"/>
    <col min="7431" max="7431" width="18.109375" customWidth="1"/>
    <col min="7432" max="7432" width="21.5546875" customWidth="1"/>
    <col min="7680" max="7680" width="21.33203125" customWidth="1"/>
    <col min="7681" max="7681" width="22.5546875" customWidth="1"/>
    <col min="7682" max="7682" width="25" customWidth="1"/>
    <col min="7683" max="7683" width="22.109375" customWidth="1"/>
    <col min="7684" max="7684" width="23" customWidth="1"/>
    <col min="7685" max="7685" width="19" customWidth="1"/>
    <col min="7686" max="7686" width="19.44140625" customWidth="1"/>
    <col min="7687" max="7687" width="18.109375" customWidth="1"/>
    <col min="7688" max="7688" width="21.5546875" customWidth="1"/>
    <col min="7936" max="7936" width="21.33203125" customWidth="1"/>
    <col min="7937" max="7937" width="22.5546875" customWidth="1"/>
    <col min="7938" max="7938" width="25" customWidth="1"/>
    <col min="7939" max="7939" width="22.109375" customWidth="1"/>
    <col min="7940" max="7940" width="23" customWidth="1"/>
    <col min="7941" max="7941" width="19" customWidth="1"/>
    <col min="7942" max="7942" width="19.44140625" customWidth="1"/>
    <col min="7943" max="7943" width="18.109375" customWidth="1"/>
    <col min="7944" max="7944" width="21.5546875" customWidth="1"/>
    <col min="8192" max="8192" width="21.33203125" customWidth="1"/>
    <col min="8193" max="8193" width="22.5546875" customWidth="1"/>
    <col min="8194" max="8194" width="25" customWidth="1"/>
    <col min="8195" max="8195" width="22.109375" customWidth="1"/>
    <col min="8196" max="8196" width="23" customWidth="1"/>
    <col min="8197" max="8197" width="19" customWidth="1"/>
    <col min="8198" max="8198" width="19.44140625" customWidth="1"/>
    <col min="8199" max="8199" width="18.109375" customWidth="1"/>
    <col min="8200" max="8200" width="21.5546875" customWidth="1"/>
    <col min="8448" max="8448" width="21.33203125" customWidth="1"/>
    <col min="8449" max="8449" width="22.5546875" customWidth="1"/>
    <col min="8450" max="8450" width="25" customWidth="1"/>
    <col min="8451" max="8451" width="22.109375" customWidth="1"/>
    <col min="8452" max="8452" width="23" customWidth="1"/>
    <col min="8453" max="8453" width="19" customWidth="1"/>
    <col min="8454" max="8454" width="19.44140625" customWidth="1"/>
    <col min="8455" max="8455" width="18.109375" customWidth="1"/>
    <col min="8456" max="8456" width="21.5546875" customWidth="1"/>
    <col min="8704" max="8704" width="21.33203125" customWidth="1"/>
    <col min="8705" max="8705" width="22.5546875" customWidth="1"/>
    <col min="8706" max="8706" width="25" customWidth="1"/>
    <col min="8707" max="8707" width="22.109375" customWidth="1"/>
    <col min="8708" max="8708" width="23" customWidth="1"/>
    <col min="8709" max="8709" width="19" customWidth="1"/>
    <col min="8710" max="8710" width="19.44140625" customWidth="1"/>
    <col min="8711" max="8711" width="18.109375" customWidth="1"/>
    <col min="8712" max="8712" width="21.5546875" customWidth="1"/>
    <col min="8960" max="8960" width="21.33203125" customWidth="1"/>
    <col min="8961" max="8961" width="22.5546875" customWidth="1"/>
    <col min="8962" max="8962" width="25" customWidth="1"/>
    <col min="8963" max="8963" width="22.109375" customWidth="1"/>
    <col min="8964" max="8964" width="23" customWidth="1"/>
    <col min="8965" max="8965" width="19" customWidth="1"/>
    <col min="8966" max="8966" width="19.44140625" customWidth="1"/>
    <col min="8967" max="8967" width="18.109375" customWidth="1"/>
    <col min="8968" max="8968" width="21.5546875" customWidth="1"/>
    <col min="9216" max="9216" width="21.33203125" customWidth="1"/>
    <col min="9217" max="9217" width="22.5546875" customWidth="1"/>
    <col min="9218" max="9218" width="25" customWidth="1"/>
    <col min="9219" max="9219" width="22.109375" customWidth="1"/>
    <col min="9220" max="9220" width="23" customWidth="1"/>
    <col min="9221" max="9221" width="19" customWidth="1"/>
    <col min="9222" max="9222" width="19.44140625" customWidth="1"/>
    <col min="9223" max="9223" width="18.109375" customWidth="1"/>
    <col min="9224" max="9224" width="21.5546875" customWidth="1"/>
    <col min="9472" max="9472" width="21.33203125" customWidth="1"/>
    <col min="9473" max="9473" width="22.5546875" customWidth="1"/>
    <col min="9474" max="9474" width="25" customWidth="1"/>
    <col min="9475" max="9475" width="22.109375" customWidth="1"/>
    <col min="9476" max="9476" width="23" customWidth="1"/>
    <col min="9477" max="9477" width="19" customWidth="1"/>
    <col min="9478" max="9478" width="19.44140625" customWidth="1"/>
    <col min="9479" max="9479" width="18.109375" customWidth="1"/>
    <col min="9480" max="9480" width="21.5546875" customWidth="1"/>
    <col min="9728" max="9728" width="21.33203125" customWidth="1"/>
    <col min="9729" max="9729" width="22.5546875" customWidth="1"/>
    <col min="9730" max="9730" width="25" customWidth="1"/>
    <col min="9731" max="9731" width="22.109375" customWidth="1"/>
    <col min="9732" max="9732" width="23" customWidth="1"/>
    <col min="9733" max="9733" width="19" customWidth="1"/>
    <col min="9734" max="9734" width="19.44140625" customWidth="1"/>
    <col min="9735" max="9735" width="18.109375" customWidth="1"/>
    <col min="9736" max="9736" width="21.5546875" customWidth="1"/>
    <col min="9984" max="9984" width="21.33203125" customWidth="1"/>
    <col min="9985" max="9985" width="22.5546875" customWidth="1"/>
    <col min="9986" max="9986" width="25" customWidth="1"/>
    <col min="9987" max="9987" width="22.109375" customWidth="1"/>
    <col min="9988" max="9988" width="23" customWidth="1"/>
    <col min="9989" max="9989" width="19" customWidth="1"/>
    <col min="9990" max="9990" width="19.44140625" customWidth="1"/>
    <col min="9991" max="9991" width="18.109375" customWidth="1"/>
    <col min="9992" max="9992" width="21.5546875" customWidth="1"/>
    <col min="10240" max="10240" width="21.33203125" customWidth="1"/>
    <col min="10241" max="10241" width="22.5546875" customWidth="1"/>
    <col min="10242" max="10242" width="25" customWidth="1"/>
    <col min="10243" max="10243" width="22.109375" customWidth="1"/>
    <col min="10244" max="10244" width="23" customWidth="1"/>
    <col min="10245" max="10245" width="19" customWidth="1"/>
    <col min="10246" max="10246" width="19.44140625" customWidth="1"/>
    <col min="10247" max="10247" width="18.109375" customWidth="1"/>
    <col min="10248" max="10248" width="21.5546875" customWidth="1"/>
    <col min="10496" max="10496" width="21.33203125" customWidth="1"/>
    <col min="10497" max="10497" width="22.5546875" customWidth="1"/>
    <col min="10498" max="10498" width="25" customWidth="1"/>
    <col min="10499" max="10499" width="22.109375" customWidth="1"/>
    <col min="10500" max="10500" width="23" customWidth="1"/>
    <col min="10501" max="10501" width="19" customWidth="1"/>
    <col min="10502" max="10502" width="19.44140625" customWidth="1"/>
    <col min="10503" max="10503" width="18.109375" customWidth="1"/>
    <col min="10504" max="10504" width="21.5546875" customWidth="1"/>
    <col min="10752" max="10752" width="21.33203125" customWidth="1"/>
    <col min="10753" max="10753" width="22.5546875" customWidth="1"/>
    <col min="10754" max="10754" width="25" customWidth="1"/>
    <col min="10755" max="10755" width="22.109375" customWidth="1"/>
    <col min="10756" max="10756" width="23" customWidth="1"/>
    <col min="10757" max="10757" width="19" customWidth="1"/>
    <col min="10758" max="10758" width="19.44140625" customWidth="1"/>
    <col min="10759" max="10759" width="18.109375" customWidth="1"/>
    <col min="10760" max="10760" width="21.5546875" customWidth="1"/>
    <col min="11008" max="11008" width="21.33203125" customWidth="1"/>
    <col min="11009" max="11009" width="22.5546875" customWidth="1"/>
    <col min="11010" max="11010" width="25" customWidth="1"/>
    <col min="11011" max="11011" width="22.109375" customWidth="1"/>
    <col min="11012" max="11012" width="23" customWidth="1"/>
    <col min="11013" max="11013" width="19" customWidth="1"/>
    <col min="11014" max="11014" width="19.44140625" customWidth="1"/>
    <col min="11015" max="11015" width="18.109375" customWidth="1"/>
    <col min="11016" max="11016" width="21.5546875" customWidth="1"/>
    <col min="11264" max="11264" width="21.33203125" customWidth="1"/>
    <col min="11265" max="11265" width="22.5546875" customWidth="1"/>
    <col min="11266" max="11266" width="25" customWidth="1"/>
    <col min="11267" max="11267" width="22.109375" customWidth="1"/>
    <col min="11268" max="11268" width="23" customWidth="1"/>
    <col min="11269" max="11269" width="19" customWidth="1"/>
    <col min="11270" max="11270" width="19.44140625" customWidth="1"/>
    <col min="11271" max="11271" width="18.109375" customWidth="1"/>
    <col min="11272" max="11272" width="21.5546875" customWidth="1"/>
    <col min="11520" max="11520" width="21.33203125" customWidth="1"/>
    <col min="11521" max="11521" width="22.5546875" customWidth="1"/>
    <col min="11522" max="11522" width="25" customWidth="1"/>
    <col min="11523" max="11523" width="22.109375" customWidth="1"/>
    <col min="11524" max="11524" width="23" customWidth="1"/>
    <col min="11525" max="11525" width="19" customWidth="1"/>
    <col min="11526" max="11526" width="19.44140625" customWidth="1"/>
    <col min="11527" max="11527" width="18.109375" customWidth="1"/>
    <col min="11528" max="11528" width="21.5546875" customWidth="1"/>
    <col min="11776" max="11776" width="21.33203125" customWidth="1"/>
    <col min="11777" max="11777" width="22.5546875" customWidth="1"/>
    <col min="11778" max="11778" width="25" customWidth="1"/>
    <col min="11779" max="11779" width="22.109375" customWidth="1"/>
    <col min="11780" max="11780" width="23" customWidth="1"/>
    <col min="11781" max="11781" width="19" customWidth="1"/>
    <col min="11782" max="11782" width="19.44140625" customWidth="1"/>
    <col min="11783" max="11783" width="18.109375" customWidth="1"/>
    <col min="11784" max="11784" width="21.5546875" customWidth="1"/>
    <col min="12032" max="12032" width="21.33203125" customWidth="1"/>
    <col min="12033" max="12033" width="22.5546875" customWidth="1"/>
    <col min="12034" max="12034" width="25" customWidth="1"/>
    <col min="12035" max="12035" width="22.109375" customWidth="1"/>
    <col min="12036" max="12036" width="23" customWidth="1"/>
    <col min="12037" max="12037" width="19" customWidth="1"/>
    <col min="12038" max="12038" width="19.44140625" customWidth="1"/>
    <col min="12039" max="12039" width="18.109375" customWidth="1"/>
    <col min="12040" max="12040" width="21.5546875" customWidth="1"/>
    <col min="12288" max="12288" width="21.33203125" customWidth="1"/>
    <col min="12289" max="12289" width="22.5546875" customWidth="1"/>
    <col min="12290" max="12290" width="25" customWidth="1"/>
    <col min="12291" max="12291" width="22.109375" customWidth="1"/>
    <col min="12292" max="12292" width="23" customWidth="1"/>
    <col min="12293" max="12293" width="19" customWidth="1"/>
    <col min="12294" max="12294" width="19.44140625" customWidth="1"/>
    <col min="12295" max="12295" width="18.109375" customWidth="1"/>
    <col min="12296" max="12296" width="21.5546875" customWidth="1"/>
    <col min="12544" max="12544" width="21.33203125" customWidth="1"/>
    <col min="12545" max="12545" width="22.5546875" customWidth="1"/>
    <col min="12546" max="12546" width="25" customWidth="1"/>
    <col min="12547" max="12547" width="22.109375" customWidth="1"/>
    <col min="12548" max="12548" width="23" customWidth="1"/>
    <col min="12549" max="12549" width="19" customWidth="1"/>
    <col min="12550" max="12550" width="19.44140625" customWidth="1"/>
    <col min="12551" max="12551" width="18.109375" customWidth="1"/>
    <col min="12552" max="12552" width="21.5546875" customWidth="1"/>
    <col min="12800" max="12800" width="21.33203125" customWidth="1"/>
    <col min="12801" max="12801" width="22.5546875" customWidth="1"/>
    <col min="12802" max="12802" width="25" customWidth="1"/>
    <col min="12803" max="12803" width="22.109375" customWidth="1"/>
    <col min="12804" max="12804" width="23" customWidth="1"/>
    <col min="12805" max="12805" width="19" customWidth="1"/>
    <col min="12806" max="12806" width="19.44140625" customWidth="1"/>
    <col min="12807" max="12807" width="18.109375" customWidth="1"/>
    <col min="12808" max="12808" width="21.5546875" customWidth="1"/>
    <col min="13056" max="13056" width="21.33203125" customWidth="1"/>
    <col min="13057" max="13057" width="22.5546875" customWidth="1"/>
    <col min="13058" max="13058" width="25" customWidth="1"/>
    <col min="13059" max="13059" width="22.109375" customWidth="1"/>
    <col min="13060" max="13060" width="23" customWidth="1"/>
    <col min="13061" max="13061" width="19" customWidth="1"/>
    <col min="13062" max="13062" width="19.44140625" customWidth="1"/>
    <col min="13063" max="13063" width="18.109375" customWidth="1"/>
    <col min="13064" max="13064" width="21.5546875" customWidth="1"/>
    <col min="13312" max="13312" width="21.33203125" customWidth="1"/>
    <col min="13313" max="13313" width="22.5546875" customWidth="1"/>
    <col min="13314" max="13314" width="25" customWidth="1"/>
    <col min="13315" max="13315" width="22.109375" customWidth="1"/>
    <col min="13316" max="13316" width="23" customWidth="1"/>
    <col min="13317" max="13317" width="19" customWidth="1"/>
    <col min="13318" max="13318" width="19.44140625" customWidth="1"/>
    <col min="13319" max="13319" width="18.109375" customWidth="1"/>
    <col min="13320" max="13320" width="21.5546875" customWidth="1"/>
    <col min="13568" max="13568" width="21.33203125" customWidth="1"/>
    <col min="13569" max="13569" width="22.5546875" customWidth="1"/>
    <col min="13570" max="13570" width="25" customWidth="1"/>
    <col min="13571" max="13571" width="22.109375" customWidth="1"/>
    <col min="13572" max="13572" width="23" customWidth="1"/>
    <col min="13573" max="13573" width="19" customWidth="1"/>
    <col min="13574" max="13574" width="19.44140625" customWidth="1"/>
    <col min="13575" max="13575" width="18.109375" customWidth="1"/>
    <col min="13576" max="13576" width="21.5546875" customWidth="1"/>
    <col min="13824" max="13824" width="21.33203125" customWidth="1"/>
    <col min="13825" max="13825" width="22.5546875" customWidth="1"/>
    <col min="13826" max="13826" width="25" customWidth="1"/>
    <col min="13827" max="13827" width="22.109375" customWidth="1"/>
    <col min="13828" max="13828" width="23" customWidth="1"/>
    <col min="13829" max="13829" width="19" customWidth="1"/>
    <col min="13830" max="13830" width="19.44140625" customWidth="1"/>
    <col min="13831" max="13831" width="18.109375" customWidth="1"/>
    <col min="13832" max="13832" width="21.5546875" customWidth="1"/>
    <col min="14080" max="14080" width="21.33203125" customWidth="1"/>
    <col min="14081" max="14081" width="22.5546875" customWidth="1"/>
    <col min="14082" max="14082" width="25" customWidth="1"/>
    <col min="14083" max="14083" width="22.109375" customWidth="1"/>
    <col min="14084" max="14084" width="23" customWidth="1"/>
    <col min="14085" max="14085" width="19" customWidth="1"/>
    <col min="14086" max="14086" width="19.44140625" customWidth="1"/>
    <col min="14087" max="14087" width="18.109375" customWidth="1"/>
    <col min="14088" max="14088" width="21.5546875" customWidth="1"/>
    <col min="14336" max="14336" width="21.33203125" customWidth="1"/>
    <col min="14337" max="14337" width="22.5546875" customWidth="1"/>
    <col min="14338" max="14338" width="25" customWidth="1"/>
    <col min="14339" max="14339" width="22.109375" customWidth="1"/>
    <col min="14340" max="14340" width="23" customWidth="1"/>
    <col min="14341" max="14341" width="19" customWidth="1"/>
    <col min="14342" max="14342" width="19.44140625" customWidth="1"/>
    <col min="14343" max="14343" width="18.109375" customWidth="1"/>
    <col min="14344" max="14344" width="21.5546875" customWidth="1"/>
    <col min="14592" max="14592" width="21.33203125" customWidth="1"/>
    <col min="14593" max="14593" width="22.5546875" customWidth="1"/>
    <col min="14594" max="14594" width="25" customWidth="1"/>
    <col min="14595" max="14595" width="22.109375" customWidth="1"/>
    <col min="14596" max="14596" width="23" customWidth="1"/>
    <col min="14597" max="14597" width="19" customWidth="1"/>
    <col min="14598" max="14598" width="19.44140625" customWidth="1"/>
    <col min="14599" max="14599" width="18.109375" customWidth="1"/>
    <col min="14600" max="14600" width="21.5546875" customWidth="1"/>
    <col min="14848" max="14848" width="21.33203125" customWidth="1"/>
    <col min="14849" max="14849" width="22.5546875" customWidth="1"/>
    <col min="14850" max="14850" width="25" customWidth="1"/>
    <col min="14851" max="14851" width="22.109375" customWidth="1"/>
    <col min="14852" max="14852" width="23" customWidth="1"/>
    <col min="14853" max="14853" width="19" customWidth="1"/>
    <col min="14854" max="14854" width="19.44140625" customWidth="1"/>
    <col min="14855" max="14855" width="18.109375" customWidth="1"/>
    <col min="14856" max="14856" width="21.5546875" customWidth="1"/>
    <col min="15104" max="15104" width="21.33203125" customWidth="1"/>
    <col min="15105" max="15105" width="22.5546875" customWidth="1"/>
    <col min="15106" max="15106" width="25" customWidth="1"/>
    <col min="15107" max="15107" width="22.109375" customWidth="1"/>
    <col min="15108" max="15108" width="23" customWidth="1"/>
    <col min="15109" max="15109" width="19" customWidth="1"/>
    <col min="15110" max="15110" width="19.44140625" customWidth="1"/>
    <col min="15111" max="15111" width="18.109375" customWidth="1"/>
    <col min="15112" max="15112" width="21.5546875" customWidth="1"/>
    <col min="15360" max="15360" width="21.33203125" customWidth="1"/>
    <col min="15361" max="15361" width="22.5546875" customWidth="1"/>
    <col min="15362" max="15362" width="25" customWidth="1"/>
    <col min="15363" max="15363" width="22.109375" customWidth="1"/>
    <col min="15364" max="15364" width="23" customWidth="1"/>
    <col min="15365" max="15365" width="19" customWidth="1"/>
    <col min="15366" max="15366" width="19.44140625" customWidth="1"/>
    <col min="15367" max="15367" width="18.109375" customWidth="1"/>
    <col min="15368" max="15368" width="21.5546875" customWidth="1"/>
    <col min="15616" max="15616" width="21.33203125" customWidth="1"/>
    <col min="15617" max="15617" width="22.5546875" customWidth="1"/>
    <col min="15618" max="15618" width="25" customWidth="1"/>
    <col min="15619" max="15619" width="22.109375" customWidth="1"/>
    <col min="15620" max="15620" width="23" customWidth="1"/>
    <col min="15621" max="15621" width="19" customWidth="1"/>
    <col min="15622" max="15622" width="19.44140625" customWidth="1"/>
    <col min="15623" max="15623" width="18.109375" customWidth="1"/>
    <col min="15624" max="15624" width="21.5546875" customWidth="1"/>
    <col min="15872" max="15872" width="21.33203125" customWidth="1"/>
    <col min="15873" max="15873" width="22.5546875" customWidth="1"/>
    <col min="15874" max="15874" width="25" customWidth="1"/>
    <col min="15875" max="15875" width="22.109375" customWidth="1"/>
    <col min="15876" max="15876" width="23" customWidth="1"/>
    <col min="15877" max="15877" width="19" customWidth="1"/>
    <col min="15878" max="15878" width="19.44140625" customWidth="1"/>
    <col min="15879" max="15879" width="18.109375" customWidth="1"/>
    <col min="15880" max="15880" width="21.5546875" customWidth="1"/>
    <col min="16128" max="16128" width="21.33203125" customWidth="1"/>
    <col min="16129" max="16129" width="22.5546875" customWidth="1"/>
    <col min="16130" max="16130" width="25" customWidth="1"/>
    <col min="16131" max="16131" width="22.109375" customWidth="1"/>
    <col min="16132" max="16132" width="23" customWidth="1"/>
    <col min="16133" max="16133" width="19" customWidth="1"/>
    <col min="16134" max="16134" width="19.44140625" customWidth="1"/>
    <col min="16135" max="16135" width="18.109375" customWidth="1"/>
    <col min="16136" max="16136" width="21.5546875" customWidth="1"/>
  </cols>
  <sheetData>
    <row r="1" spans="1:8" s="15" customFormat="1" ht="15.6" x14ac:dyDescent="0.3">
      <c r="F1" s="16"/>
      <c r="G1" s="33" t="s">
        <v>28</v>
      </c>
      <c r="H1" s="33"/>
    </row>
    <row r="2" spans="1:8" s="15" customFormat="1" ht="15.6" x14ac:dyDescent="0.3">
      <c r="F2" s="16"/>
      <c r="G2" s="33" t="s">
        <v>0</v>
      </c>
      <c r="H2" s="33"/>
    </row>
    <row r="3" spans="1:8" s="15" customFormat="1" ht="15.6" x14ac:dyDescent="0.3">
      <c r="F3" s="17"/>
      <c r="G3" s="34" t="s">
        <v>1</v>
      </c>
      <c r="H3" s="34"/>
    </row>
    <row r="4" spans="1:8" s="15" customFormat="1" ht="15.6" x14ac:dyDescent="0.3">
      <c r="F4" s="16"/>
      <c r="G4" s="88" t="s">
        <v>13</v>
      </c>
      <c r="H4" s="88"/>
    </row>
    <row r="5" spans="1:8" ht="12" customHeight="1" x14ac:dyDescent="0.25"/>
    <row r="6" spans="1:8" s="1" customFormat="1" ht="19.5" customHeight="1" x14ac:dyDescent="0.3">
      <c r="A6" s="85" t="s">
        <v>38</v>
      </c>
      <c r="B6" s="85"/>
      <c r="C6" s="85"/>
      <c r="D6" s="85"/>
      <c r="E6" s="85"/>
      <c r="F6" s="85"/>
      <c r="G6" s="85"/>
      <c r="H6" s="85"/>
    </row>
    <row r="7" spans="1:8" ht="15" hidden="1" x14ac:dyDescent="0.25"/>
    <row r="8" spans="1:8" ht="15" thickBot="1" x14ac:dyDescent="0.35">
      <c r="H8" s="2" t="s">
        <v>11</v>
      </c>
    </row>
    <row r="9" spans="1:8" s="21" customFormat="1" ht="135.75" customHeight="1" thickBot="1" x14ac:dyDescent="0.35">
      <c r="A9" s="18" t="s">
        <v>2</v>
      </c>
      <c r="B9" s="19" t="s">
        <v>4</v>
      </c>
      <c r="C9" s="19" t="s">
        <v>5</v>
      </c>
      <c r="D9" s="19" t="s">
        <v>42</v>
      </c>
      <c r="E9" s="19" t="s">
        <v>6</v>
      </c>
      <c r="F9" s="19" t="s">
        <v>7</v>
      </c>
      <c r="G9" s="19" t="s">
        <v>8</v>
      </c>
      <c r="H9" s="20" t="s">
        <v>3</v>
      </c>
    </row>
    <row r="10" spans="1:8" s="5" customFormat="1" ht="16.5" customHeight="1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2">
        <v>8</v>
      </c>
    </row>
    <row r="11" spans="1:8" ht="28.2" outlineLevel="1" x14ac:dyDescent="0.3">
      <c r="A11" s="30" t="s">
        <v>35</v>
      </c>
      <c r="B11" s="8">
        <v>88397.5</v>
      </c>
      <c r="C11" s="8">
        <v>293442.5</v>
      </c>
      <c r="D11" s="8">
        <v>77405.899999999994</v>
      </c>
      <c r="E11" s="8">
        <v>1581450.2</v>
      </c>
      <c r="F11" s="8">
        <v>77010.100000000006</v>
      </c>
      <c r="G11" s="8"/>
      <c r="H11" s="31">
        <f>SUM(B11:G11)</f>
        <v>2117706.2000000002</v>
      </c>
    </row>
    <row r="12" spans="1:8" ht="28.2" x14ac:dyDescent="0.3">
      <c r="A12" s="30" t="s">
        <v>33</v>
      </c>
      <c r="B12" s="8">
        <v>88397.5</v>
      </c>
      <c r="C12" s="8">
        <v>293442.5</v>
      </c>
      <c r="D12" s="8">
        <v>77405.899999999994</v>
      </c>
      <c r="E12" s="8">
        <v>1578005.2</v>
      </c>
      <c r="F12" s="8">
        <v>80455.100000000006</v>
      </c>
      <c r="G12" s="8"/>
      <c r="H12" s="31">
        <f>SUM(B12:G12)</f>
        <v>2117706.2000000002</v>
      </c>
    </row>
    <row r="13" spans="1:8" ht="36.75" customHeight="1" x14ac:dyDescent="0.3">
      <c r="A13" s="48" t="s">
        <v>45</v>
      </c>
      <c r="B13" s="49"/>
      <c r="C13" s="49"/>
      <c r="D13" s="49"/>
      <c r="E13" s="61">
        <v>-56535.8</v>
      </c>
      <c r="F13" s="49"/>
      <c r="G13" s="49"/>
      <c r="H13" s="9">
        <f>SUM(B13:G13)</f>
        <v>-56535.8</v>
      </c>
    </row>
    <row r="14" spans="1:8" ht="38.25" customHeight="1" thickBot="1" x14ac:dyDescent="0.35">
      <c r="A14" s="10" t="s">
        <v>26</v>
      </c>
      <c r="B14" s="11">
        <f>SUM(B12:B13)</f>
        <v>88397.5</v>
      </c>
      <c r="C14" s="11">
        <f t="shared" ref="C14:H14" si="0">SUM(C12:C13)</f>
        <v>293442.5</v>
      </c>
      <c r="D14" s="11">
        <f t="shared" si="0"/>
        <v>77405.899999999994</v>
      </c>
      <c r="E14" s="11">
        <f t="shared" si="0"/>
        <v>1521469.4</v>
      </c>
      <c r="F14" s="11">
        <f t="shared" si="0"/>
        <v>80455.100000000006</v>
      </c>
      <c r="G14" s="11">
        <f t="shared" si="0"/>
        <v>0</v>
      </c>
      <c r="H14" s="11">
        <f t="shared" si="0"/>
        <v>2061170.4000000001</v>
      </c>
    </row>
    <row r="15" spans="1:8" ht="16.2" thickBot="1" x14ac:dyDescent="0.35">
      <c r="A15" s="12"/>
      <c r="B15" s="13"/>
      <c r="C15" s="13"/>
      <c r="D15" s="13"/>
      <c r="E15" s="13"/>
      <c r="F15" s="13"/>
      <c r="G15" s="13"/>
      <c r="H15" s="13"/>
    </row>
    <row r="16" spans="1:8" ht="24.75" customHeight="1" x14ac:dyDescent="0.3">
      <c r="A16" s="38" t="s">
        <v>20</v>
      </c>
      <c r="B16" s="96" t="s">
        <v>15</v>
      </c>
      <c r="C16" s="97"/>
      <c r="D16" s="98"/>
      <c r="E16" s="39" t="s">
        <v>16</v>
      </c>
      <c r="F16" s="39" t="s">
        <v>17</v>
      </c>
      <c r="G16" s="39" t="s">
        <v>18</v>
      </c>
      <c r="H16" s="40" t="s">
        <v>14</v>
      </c>
    </row>
    <row r="17" spans="1:8" ht="28.5" customHeight="1" x14ac:dyDescent="0.3">
      <c r="A17" s="41" t="s">
        <v>40</v>
      </c>
      <c r="B17" s="76"/>
      <c r="C17" s="76"/>
      <c r="D17" s="64"/>
      <c r="E17" s="62">
        <v>-56535.8</v>
      </c>
      <c r="F17" s="63"/>
      <c r="G17" s="63"/>
      <c r="H17" s="66">
        <f t="shared" ref="H17:H28" si="1">SUM(B17+C17+D17+E17+F17+G17)</f>
        <v>-56535.8</v>
      </c>
    </row>
    <row r="18" spans="1:8" ht="29.25" customHeight="1" x14ac:dyDescent="0.3">
      <c r="A18" s="41"/>
      <c r="B18" s="76"/>
      <c r="C18" s="76"/>
      <c r="D18" s="64"/>
      <c r="E18" s="63"/>
      <c r="F18" s="63"/>
      <c r="G18" s="63"/>
      <c r="H18" s="66">
        <f t="shared" si="1"/>
        <v>0</v>
      </c>
    </row>
    <row r="19" spans="1:8" ht="27.75" hidden="1" customHeight="1" outlineLevel="1" x14ac:dyDescent="0.25">
      <c r="A19" s="41"/>
      <c r="B19" s="76"/>
      <c r="C19" s="76"/>
      <c r="D19" s="64"/>
      <c r="E19" s="63"/>
      <c r="F19" s="63"/>
      <c r="G19" s="63"/>
      <c r="H19" s="66">
        <f>SUM(B19+C19+D19+E19+F19+G19)</f>
        <v>0</v>
      </c>
    </row>
    <row r="20" spans="1:8" ht="33" hidden="1" customHeight="1" outlineLevel="1" x14ac:dyDescent="0.25">
      <c r="A20" s="42"/>
      <c r="B20" s="77"/>
      <c r="C20" s="77"/>
      <c r="D20" s="73"/>
      <c r="E20" s="74"/>
      <c r="F20" s="74"/>
      <c r="G20" s="74"/>
      <c r="H20" s="75">
        <f t="shared" si="1"/>
        <v>0</v>
      </c>
    </row>
    <row r="21" spans="1:8" ht="30.75" hidden="1" customHeight="1" outlineLevel="1" x14ac:dyDescent="0.25">
      <c r="A21" s="42"/>
      <c r="B21" s="77"/>
      <c r="C21" s="77"/>
      <c r="D21" s="73"/>
      <c r="E21" s="74"/>
      <c r="F21" s="74"/>
      <c r="G21" s="74"/>
      <c r="H21" s="75">
        <f t="shared" si="1"/>
        <v>0</v>
      </c>
    </row>
    <row r="22" spans="1:8" ht="30.75" hidden="1" customHeight="1" outlineLevel="1" x14ac:dyDescent="0.25">
      <c r="A22" s="42"/>
      <c r="B22" s="77"/>
      <c r="C22" s="77"/>
      <c r="D22" s="73"/>
      <c r="E22" s="74"/>
      <c r="F22" s="74"/>
      <c r="G22" s="74"/>
      <c r="H22" s="75">
        <f t="shared" si="1"/>
        <v>0</v>
      </c>
    </row>
    <row r="23" spans="1:8" ht="30.75" hidden="1" customHeight="1" outlineLevel="1" x14ac:dyDescent="0.25">
      <c r="A23" s="42"/>
      <c r="B23" s="77"/>
      <c r="C23" s="77"/>
      <c r="D23" s="73"/>
      <c r="E23" s="74"/>
      <c r="F23" s="74"/>
      <c r="G23" s="74"/>
      <c r="H23" s="75">
        <f t="shared" si="1"/>
        <v>0</v>
      </c>
    </row>
    <row r="24" spans="1:8" ht="30.75" hidden="1" customHeight="1" outlineLevel="1" x14ac:dyDescent="0.25">
      <c r="A24" s="42"/>
      <c r="B24" s="77"/>
      <c r="C24" s="77"/>
      <c r="D24" s="73"/>
      <c r="E24" s="74"/>
      <c r="F24" s="74"/>
      <c r="G24" s="74"/>
      <c r="H24" s="75">
        <f t="shared" si="1"/>
        <v>0</v>
      </c>
    </row>
    <row r="25" spans="1:8" ht="30.75" hidden="1" customHeight="1" outlineLevel="1" x14ac:dyDescent="0.25">
      <c r="A25" s="42"/>
      <c r="B25" s="77"/>
      <c r="C25" s="77"/>
      <c r="D25" s="73"/>
      <c r="E25" s="74"/>
      <c r="F25" s="74"/>
      <c r="G25" s="74"/>
      <c r="H25" s="75">
        <f t="shared" si="1"/>
        <v>0</v>
      </c>
    </row>
    <row r="26" spans="1:8" ht="30.75" hidden="1" customHeight="1" outlineLevel="1" x14ac:dyDescent="0.25">
      <c r="A26" s="42"/>
      <c r="B26" s="78"/>
      <c r="C26" s="77"/>
      <c r="D26" s="73"/>
      <c r="E26" s="74"/>
      <c r="F26" s="74"/>
      <c r="G26" s="74"/>
      <c r="H26" s="75">
        <f t="shared" si="1"/>
        <v>0</v>
      </c>
    </row>
    <row r="27" spans="1:8" ht="18.75" customHeight="1" collapsed="1" x14ac:dyDescent="0.3">
      <c r="A27" s="42"/>
      <c r="B27" s="77"/>
      <c r="C27" s="77"/>
      <c r="D27" s="73"/>
      <c r="E27" s="74"/>
      <c r="F27" s="74"/>
      <c r="G27" s="74"/>
      <c r="H27" s="75">
        <f t="shared" si="1"/>
        <v>0</v>
      </c>
    </row>
    <row r="28" spans="1:8" ht="12" customHeight="1" x14ac:dyDescent="0.3">
      <c r="A28" s="44"/>
      <c r="B28" s="77"/>
      <c r="C28" s="77"/>
      <c r="D28" s="73"/>
      <c r="E28" s="74"/>
      <c r="F28" s="74"/>
      <c r="G28" s="74"/>
      <c r="H28" s="75">
        <f t="shared" si="1"/>
        <v>0</v>
      </c>
    </row>
    <row r="29" spans="1:8" s="24" customFormat="1" ht="15" thickBot="1" x14ac:dyDescent="0.35">
      <c r="A29" s="45" t="s">
        <v>19</v>
      </c>
      <c r="B29" s="46">
        <f t="shared" ref="B29:H29" si="2">SUM(B17:B28)</f>
        <v>0</v>
      </c>
      <c r="C29" s="46">
        <f t="shared" si="2"/>
        <v>0</v>
      </c>
      <c r="D29" s="47">
        <f t="shared" si="2"/>
        <v>0</v>
      </c>
      <c r="E29" s="54">
        <f t="shared" si="2"/>
        <v>-56535.8</v>
      </c>
      <c r="F29" s="54">
        <f t="shared" si="2"/>
        <v>0</v>
      </c>
      <c r="G29" s="54">
        <f t="shared" si="2"/>
        <v>0</v>
      </c>
      <c r="H29" s="55">
        <f t="shared" si="2"/>
        <v>-56535.8</v>
      </c>
    </row>
    <row r="30" spans="1:8" x14ac:dyDescent="0.3">
      <c r="E30" s="56"/>
      <c r="F30" s="56"/>
      <c r="G30" s="56"/>
      <c r="H30" s="56"/>
    </row>
  </sheetData>
  <mergeCells count="3">
    <mergeCell ref="G4:H4"/>
    <mergeCell ref="A6:H6"/>
    <mergeCell ref="B16:D16"/>
  </mergeCells>
  <pageMargins left="0.42" right="0.28999999999999998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11</vt:lpstr>
      <vt:lpstr>приложение 12</vt:lpstr>
      <vt:lpstr>изм мбт 2014г</vt:lpstr>
      <vt:lpstr>изм 2015</vt:lpstr>
      <vt:lpstr>изм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2014-10-31T06:52:52Z</dcterms:modified>
</cp:coreProperties>
</file>